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93161BC0-1DA7-4294-9330-54FBDAD9BF89}" xr6:coauthVersionLast="47" xr6:coauthVersionMax="47" xr10:uidLastSave="{00000000-0000-0000-0000-000000000000}"/>
  <bookViews>
    <workbookView xWindow="-110" yWindow="-110" windowWidth="19420" windowHeight="10300" xr2:uid="{00000000-000D-0000-FFFF-FFFF00000000}"/>
  </bookViews>
  <sheets>
    <sheet name="補助対象外国人介護人材一覧（計画）（別紙3）" sheetId="5" r:id="rId1"/>
    <sheet name="【記載例】補助対象外国人介護人材一覧（計画）（別紙3）" sheetId="6" r:id="rId2"/>
  </sheets>
  <definedNames>
    <definedName name="_xlnm.Print_Area" localSheetId="1">'【記載例】補助対象外国人介護人材一覧（計画）（別紙3）'!$A$1:$G$95</definedName>
    <definedName name="_xlnm.Print_Area" localSheetId="0">'補助対象外国人介護人材一覧（計画）（別紙3）'!$A$1:$G$95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1" i="5" l="1"/>
  <c r="F89" i="5"/>
  <c r="D89" i="5"/>
  <c r="B89" i="5"/>
  <c r="E88" i="5"/>
  <c r="E87" i="5"/>
  <c r="E86" i="5"/>
  <c r="E85" i="5"/>
  <c r="E84" i="5"/>
  <c r="E83" i="5"/>
  <c r="E82" i="5"/>
  <c r="E81" i="5"/>
  <c r="E80" i="5"/>
  <c r="E79" i="5"/>
  <c r="E78" i="5"/>
  <c r="E77" i="5"/>
  <c r="F68" i="5"/>
  <c r="D68" i="5"/>
  <c r="B68" i="5"/>
  <c r="E67" i="5"/>
  <c r="E66" i="5"/>
  <c r="E65" i="5"/>
  <c r="E64" i="5"/>
  <c r="E63" i="5"/>
  <c r="E62" i="5"/>
  <c r="E61" i="5"/>
  <c r="E60" i="5"/>
  <c r="E59" i="5"/>
  <c r="E58" i="5"/>
  <c r="E57" i="5"/>
  <c r="E56" i="5"/>
  <c r="F47" i="5"/>
  <c r="D47" i="5"/>
  <c r="B47" i="5"/>
  <c r="E46" i="5"/>
  <c r="E45" i="5"/>
  <c r="E44" i="5"/>
  <c r="E43" i="5"/>
  <c r="E42" i="5"/>
  <c r="E41" i="5"/>
  <c r="E40" i="5"/>
  <c r="E39" i="5"/>
  <c r="E38" i="5"/>
  <c r="E37" i="5"/>
  <c r="E36" i="5"/>
  <c r="E35" i="5"/>
  <c r="F26" i="5"/>
  <c r="D26" i="5"/>
  <c r="B26" i="5"/>
  <c r="E25" i="5"/>
  <c r="E24" i="5"/>
  <c r="E23" i="5"/>
  <c r="E22" i="5"/>
  <c r="E21" i="5"/>
  <c r="E20" i="5"/>
  <c r="E19" i="5"/>
  <c r="E18" i="5"/>
  <c r="E17" i="5"/>
  <c r="E16" i="5"/>
  <c r="E15" i="5"/>
  <c r="E14" i="5"/>
  <c r="F89" i="6"/>
  <c r="D89" i="6"/>
  <c r="B89" i="6"/>
  <c r="E88" i="6"/>
  <c r="E87" i="6"/>
  <c r="E86" i="6"/>
  <c r="E85" i="6"/>
  <c r="E84" i="6"/>
  <c r="E83" i="6"/>
  <c r="E82" i="6"/>
  <c r="E81" i="6"/>
  <c r="E80" i="6"/>
  <c r="E79" i="6"/>
  <c r="E78" i="6"/>
  <c r="E89" i="6" s="1"/>
  <c r="G89" i="6" s="1"/>
  <c r="E77" i="6"/>
  <c r="F68" i="6"/>
  <c r="D68" i="6"/>
  <c r="B68" i="6"/>
  <c r="E67" i="6"/>
  <c r="E66" i="6"/>
  <c r="E65" i="6"/>
  <c r="E64" i="6"/>
  <c r="E63" i="6"/>
  <c r="E62" i="6"/>
  <c r="E61" i="6"/>
  <c r="E60" i="6"/>
  <c r="E59" i="6"/>
  <c r="E58" i="6"/>
  <c r="E57" i="6"/>
  <c r="E56" i="6"/>
  <c r="F47" i="6"/>
  <c r="D47" i="6"/>
  <c r="B47" i="6"/>
  <c r="E46" i="6"/>
  <c r="E45" i="6"/>
  <c r="E44" i="6"/>
  <c r="E43" i="6"/>
  <c r="E42" i="6"/>
  <c r="E41" i="6"/>
  <c r="E40" i="6"/>
  <c r="E39" i="6"/>
  <c r="E38" i="6"/>
  <c r="E37" i="6"/>
  <c r="E36" i="6"/>
  <c r="E47" i="6" s="1"/>
  <c r="G47" i="6" s="1"/>
  <c r="E35" i="6"/>
  <c r="G26" i="6"/>
  <c r="F26" i="6"/>
  <c r="E68" i="5" l="1"/>
  <c r="G68" i="5" s="1"/>
  <c r="E89" i="5"/>
  <c r="G89" i="5" s="1"/>
  <c r="E47" i="5"/>
  <c r="G47" i="5" s="1"/>
  <c r="E26" i="5"/>
  <c r="G26" i="5" s="1"/>
  <c r="E68" i="6"/>
  <c r="G68" i="6" s="1"/>
  <c r="B26" i="6"/>
  <c r="D26" i="6"/>
  <c r="E25" i="6"/>
  <c r="E24" i="6"/>
  <c r="E23" i="6"/>
  <c r="E22" i="6"/>
  <c r="E21" i="6"/>
  <c r="E20" i="6"/>
  <c r="E19" i="6"/>
  <c r="E18" i="6"/>
  <c r="E17" i="6"/>
  <c r="E16" i="6"/>
  <c r="E15" i="6"/>
  <c r="E14" i="6"/>
  <c r="E26" i="6" l="1"/>
  <c r="G91" i="6" l="1"/>
</calcChain>
</file>

<file path=xl/sharedStrings.xml><?xml version="1.0" encoding="utf-8"?>
<sst xmlns="http://schemas.openxmlformats.org/spreadsheetml/2006/main" count="222" uniqueCount="40">
  <si>
    <t>採用年月日</t>
    <rPh sb="0" eb="2">
      <t>サイヨウ</t>
    </rPh>
    <rPh sb="2" eb="5">
      <t>ネンガッピ</t>
    </rPh>
    <phoneticPr fontId="1"/>
  </si>
  <si>
    <t>補助対象期間（開始日～完了予定日）</t>
    <rPh sb="0" eb="2">
      <t>ホジョ</t>
    </rPh>
    <rPh sb="2" eb="4">
      <t>タイショウ</t>
    </rPh>
    <rPh sb="4" eb="6">
      <t>キカン</t>
    </rPh>
    <rPh sb="7" eb="10">
      <t>カイシビ</t>
    </rPh>
    <rPh sb="11" eb="13">
      <t>カンリョウ</t>
    </rPh>
    <rPh sb="13" eb="16">
      <t>ヨテイビ</t>
    </rPh>
    <phoneticPr fontId="1"/>
  </si>
  <si>
    <t>賃借料</t>
    <rPh sb="0" eb="3">
      <t>チンシャクリョウ</t>
    </rPh>
    <phoneticPr fontId="1"/>
  </si>
  <si>
    <t>10月分</t>
    <rPh sb="2" eb="3">
      <t>ガツ</t>
    </rPh>
    <rPh sb="3" eb="4">
      <t>ブン</t>
    </rPh>
    <phoneticPr fontId="1"/>
  </si>
  <si>
    <t>11月分</t>
    <rPh sb="2" eb="4">
      <t>ガツブン</t>
    </rPh>
    <phoneticPr fontId="1"/>
  </si>
  <si>
    <t>12月分</t>
    <rPh sb="2" eb="3">
      <t>ガツ</t>
    </rPh>
    <rPh sb="3" eb="4">
      <t>ブン</t>
    </rPh>
    <phoneticPr fontId="1"/>
  </si>
  <si>
    <t>１月分</t>
    <rPh sb="1" eb="2">
      <t>ガツ</t>
    </rPh>
    <rPh sb="2" eb="3">
      <t>ブン</t>
    </rPh>
    <phoneticPr fontId="1"/>
  </si>
  <si>
    <t>２月分</t>
    <rPh sb="1" eb="2">
      <t>ガツ</t>
    </rPh>
    <rPh sb="2" eb="3">
      <t>ブン</t>
    </rPh>
    <phoneticPr fontId="1"/>
  </si>
  <si>
    <t>３月分</t>
    <rPh sb="1" eb="2">
      <t>ガツ</t>
    </rPh>
    <rPh sb="2" eb="3">
      <t>ブン</t>
    </rPh>
    <phoneticPr fontId="1"/>
  </si>
  <si>
    <t>４月分</t>
    <rPh sb="1" eb="2">
      <t>ガツ</t>
    </rPh>
    <rPh sb="2" eb="3">
      <t>ブン</t>
    </rPh>
    <phoneticPr fontId="1"/>
  </si>
  <si>
    <t>５月分</t>
    <rPh sb="1" eb="3">
      <t>ガツブン</t>
    </rPh>
    <phoneticPr fontId="1"/>
  </si>
  <si>
    <t>６月分</t>
    <rPh sb="1" eb="2">
      <t>ガツ</t>
    </rPh>
    <rPh sb="2" eb="3">
      <t>ブン</t>
    </rPh>
    <phoneticPr fontId="1"/>
  </si>
  <si>
    <t>７月分</t>
    <rPh sb="1" eb="3">
      <t>ガツブン</t>
    </rPh>
    <phoneticPr fontId="1"/>
  </si>
  <si>
    <t>８月分</t>
    <rPh sb="1" eb="2">
      <t>ガツ</t>
    </rPh>
    <rPh sb="2" eb="3">
      <t>ブン</t>
    </rPh>
    <phoneticPr fontId="1"/>
  </si>
  <si>
    <t>９月分</t>
    <rPh sb="1" eb="3">
      <t>ガツブン</t>
    </rPh>
    <phoneticPr fontId="1"/>
  </si>
  <si>
    <t>計
(a)</t>
    <rPh sb="0" eb="1">
      <t>ケイ</t>
    </rPh>
    <phoneticPr fontId="1"/>
  </si>
  <si>
    <t>居住者負担額
(b)</t>
    <rPh sb="0" eb="3">
      <t>キョジュウシャ</t>
    </rPh>
    <rPh sb="3" eb="5">
      <t>フタン</t>
    </rPh>
    <rPh sb="5" eb="6">
      <t>ガク</t>
    </rPh>
    <phoneticPr fontId="1"/>
  </si>
  <si>
    <t>合計</t>
    <rPh sb="0" eb="2">
      <t>ゴウケイ</t>
    </rPh>
    <phoneticPr fontId="1"/>
  </si>
  <si>
    <t>【２人目】</t>
    <rPh sb="2" eb="3">
      <t>ニン</t>
    </rPh>
    <rPh sb="3" eb="4">
      <t>メ</t>
    </rPh>
    <phoneticPr fontId="1"/>
  </si>
  <si>
    <t>【３人目】</t>
    <rPh sb="2" eb="3">
      <t>ニン</t>
    </rPh>
    <rPh sb="3" eb="4">
      <t>メ</t>
    </rPh>
    <phoneticPr fontId="1"/>
  </si>
  <si>
    <t>【４人目】</t>
    <rPh sb="2" eb="3">
      <t>ニン</t>
    </rPh>
    <rPh sb="3" eb="4">
      <t>メ</t>
    </rPh>
    <phoneticPr fontId="1"/>
  </si>
  <si>
    <t>【１人目】</t>
    <rPh sb="2" eb="3">
      <t>ニン</t>
    </rPh>
    <rPh sb="3" eb="4">
      <t>メ</t>
    </rPh>
    <phoneticPr fontId="1"/>
  </si>
  <si>
    <t>受入施設名等</t>
    <rPh sb="0" eb="2">
      <t>ウケイレ</t>
    </rPh>
    <rPh sb="2" eb="4">
      <t>シセツ</t>
    </rPh>
    <rPh sb="4" eb="5">
      <t>メイ</t>
    </rPh>
    <rPh sb="5" eb="6">
      <t>トウ</t>
    </rPh>
    <phoneticPr fontId="1"/>
  </si>
  <si>
    <t>　年　月　日</t>
    <phoneticPr fontId="1"/>
  </si>
  <si>
    <t>　年　　月　　日～　　年　　月　　日</t>
    <phoneticPr fontId="1"/>
  </si>
  <si>
    <t>補助基準額合計</t>
    <rPh sb="0" eb="2">
      <t>ホジョ</t>
    </rPh>
    <rPh sb="2" eb="4">
      <t>キジュン</t>
    </rPh>
    <rPh sb="4" eb="5">
      <t>ガク</t>
    </rPh>
    <rPh sb="5" eb="7">
      <t>ゴウケイ</t>
    </rPh>
    <phoneticPr fontId="1"/>
  </si>
  <si>
    <t>※一人あたりの補助基準額</t>
    <rPh sb="1" eb="3">
      <t>ヒトリ</t>
    </rPh>
    <rPh sb="7" eb="9">
      <t>ホジョ</t>
    </rPh>
    <rPh sb="9" eb="11">
      <t>キジュン</t>
    </rPh>
    <rPh sb="11" eb="12">
      <t>ガク</t>
    </rPh>
    <phoneticPr fontId="1"/>
  </si>
  <si>
    <t>(※上限額は20万円)</t>
    <rPh sb="2" eb="5">
      <t>ジョウゲンガク</t>
    </rPh>
    <rPh sb="8" eb="10">
      <t>マンエン</t>
    </rPh>
    <phoneticPr fontId="1"/>
  </si>
  <si>
    <t>特別養護老人ホーム〇〇苑</t>
    <rPh sb="0" eb="2">
      <t>トクベツ</t>
    </rPh>
    <rPh sb="2" eb="4">
      <t>ヨウゴ</t>
    </rPh>
    <rPh sb="4" eb="6">
      <t>ロウジン</t>
    </rPh>
    <rPh sb="11" eb="12">
      <t>エン</t>
    </rPh>
    <phoneticPr fontId="1"/>
  </si>
  <si>
    <t>在留資格</t>
    <rPh sb="0" eb="2">
      <t>ザイリュウ</t>
    </rPh>
    <rPh sb="2" eb="4">
      <t>シカク</t>
    </rPh>
    <phoneticPr fontId="1"/>
  </si>
  <si>
    <t>在留資格</t>
    <rPh sb="0" eb="2">
      <t>ザイリュウ</t>
    </rPh>
    <rPh sb="2" eb="4">
      <t>シカク</t>
    </rPh>
    <phoneticPr fontId="1"/>
  </si>
  <si>
    <t>入居先</t>
    <rPh sb="0" eb="2">
      <t>ニュウキョ</t>
    </rPh>
    <rPh sb="2" eb="3">
      <t>サキ</t>
    </rPh>
    <phoneticPr fontId="1"/>
  </si>
  <si>
    <t>（別記第３号様式）</t>
    <rPh sb="1" eb="3">
      <t>ベッキ</t>
    </rPh>
    <rPh sb="3" eb="4">
      <t>ダイ</t>
    </rPh>
    <rPh sb="5" eb="6">
      <t>ゴウ</t>
    </rPh>
    <rPh sb="6" eb="8">
      <t>ヨウシキ</t>
    </rPh>
    <phoneticPr fontId="1"/>
  </si>
  <si>
    <t>補助対象外国人介護人材一覧（計画）</t>
    <rPh sb="0" eb="2">
      <t>ホジョ</t>
    </rPh>
    <rPh sb="2" eb="4">
      <t>タイショウ</t>
    </rPh>
    <rPh sb="4" eb="6">
      <t>ガイコク</t>
    </rPh>
    <rPh sb="6" eb="7">
      <t>ジン</t>
    </rPh>
    <rPh sb="7" eb="9">
      <t>カイゴ</t>
    </rPh>
    <rPh sb="9" eb="11">
      <t>ジンザイ</t>
    </rPh>
    <rPh sb="11" eb="13">
      <t>イチラン</t>
    </rPh>
    <rPh sb="14" eb="16">
      <t>ケイカク</t>
    </rPh>
    <phoneticPr fontId="1"/>
  </si>
  <si>
    <t>光熱水費</t>
    <rPh sb="0" eb="4">
      <t>コウネツスイヒ</t>
    </rPh>
    <phoneticPr fontId="1"/>
  </si>
  <si>
    <t>共益費
（管理費）</t>
    <rPh sb="0" eb="3">
      <t>キョウエキヒ</t>
    </rPh>
    <rPh sb="5" eb="8">
      <t>カンリヒ</t>
    </rPh>
    <phoneticPr fontId="1"/>
  </si>
  <si>
    <t>補助基準額
（(a)-(b)）×2/3</t>
    <phoneticPr fontId="1"/>
  </si>
  <si>
    <t>（別紙３）</t>
    <rPh sb="1" eb="3">
      <t>ベッシ</t>
    </rPh>
    <phoneticPr fontId="1"/>
  </si>
  <si>
    <t>【記載上の留意事項】
①受入施設毎に計画書を作成してください。
②補助基準額は、１戸当たりの賃借料、共益費（管理費）及び光熱水費の合計（税抜き）月額から居住者負担額及び他の補助金制度による収入を引いた額の2/3。１戸に複数人で入居する場合は、賃借料、共益費（管理費）及び光熱水費の合計額を入居人数で除した額から入居者毎の居住者負担額及び他の補助金制度による収入を引いた額の2/3。
③１施設（事業所）あたりの上限額は20万円です。</t>
    <rPh sb="1" eb="3">
      <t>キサイ</t>
    </rPh>
    <rPh sb="3" eb="4">
      <t>ジョウ</t>
    </rPh>
    <rPh sb="5" eb="7">
      <t>リュウイ</t>
    </rPh>
    <rPh sb="7" eb="9">
      <t>ジコウ</t>
    </rPh>
    <rPh sb="12" eb="14">
      <t>ウケイレ</t>
    </rPh>
    <rPh sb="14" eb="16">
      <t>シセツ</t>
    </rPh>
    <rPh sb="16" eb="17">
      <t>ゴト</t>
    </rPh>
    <rPh sb="18" eb="21">
      <t>ケイカクショ</t>
    </rPh>
    <rPh sb="22" eb="24">
      <t>サクセイ</t>
    </rPh>
    <rPh sb="54" eb="57">
      <t>カンリヒ</t>
    </rPh>
    <rPh sb="58" eb="59">
      <t>オヨ</t>
    </rPh>
    <rPh sb="60" eb="64">
      <t>コウネツスイヒ</t>
    </rPh>
    <rPh sb="69" eb="70">
      <t>ヌ</t>
    </rPh>
    <rPh sb="125" eb="128">
      <t>キョウエキヒ</t>
    </rPh>
    <rPh sb="129" eb="132">
      <t>カンリヒ</t>
    </rPh>
    <rPh sb="133" eb="134">
      <t>オヨ</t>
    </rPh>
    <rPh sb="140" eb="142">
      <t>ゴウケイ</t>
    </rPh>
    <rPh sb="166" eb="167">
      <t>オヨ</t>
    </rPh>
    <rPh sb="168" eb="169">
      <t>ホカ</t>
    </rPh>
    <rPh sb="170" eb="173">
      <t>ホジョキン</t>
    </rPh>
    <rPh sb="173" eb="175">
      <t>セイド</t>
    </rPh>
    <rPh sb="178" eb="180">
      <t>シュウニュウ</t>
    </rPh>
    <rPh sb="181" eb="182">
      <t>ヒ</t>
    </rPh>
    <rPh sb="193" eb="195">
      <t>シセツ</t>
    </rPh>
    <rPh sb="196" eb="199">
      <t>ジギョウショ</t>
    </rPh>
    <rPh sb="204" eb="206">
      <t>ジョウゲン</t>
    </rPh>
    <rPh sb="206" eb="207">
      <t>ガク</t>
    </rPh>
    <rPh sb="210" eb="212">
      <t>マンエン</t>
    </rPh>
    <phoneticPr fontId="1"/>
  </si>
  <si>
    <r>
      <t>【記載上の留意事項】
①受入施設毎に計画書を作成してください。
②補助基準額は、１戸当たりの賃借料、共益費（管理費）及び光熱水費の合計（</t>
    </r>
    <r>
      <rPr>
        <sz val="11"/>
        <rFont val="ＭＳ Ｐゴシック"/>
        <family val="3"/>
        <charset val="128"/>
        <scheme val="minor"/>
      </rPr>
      <t>税抜き</t>
    </r>
    <r>
      <rPr>
        <sz val="11"/>
        <color theme="1"/>
        <rFont val="ＭＳ Ｐゴシック"/>
        <family val="2"/>
        <scheme val="minor"/>
      </rPr>
      <t>）月額から居住者負担額及び他の補助金制度による収入を引いた額の2/3。１戸に複数人で入居する場合は、賃借料、共益費（管理費）及び光熱水費の合計額を入居人数で除した額から入居者毎の居住者負担額及び他の補助金制度による収入を引いた額の2/3。
③１施設（事業所）あたりの上限額は20万円です。</t>
    </r>
    <rPh sb="1" eb="3">
      <t>キサイ</t>
    </rPh>
    <rPh sb="3" eb="4">
      <t>ジョウ</t>
    </rPh>
    <rPh sb="5" eb="7">
      <t>リュウイ</t>
    </rPh>
    <rPh sb="7" eb="9">
      <t>ジコウ</t>
    </rPh>
    <rPh sb="12" eb="14">
      <t>ウケイレ</t>
    </rPh>
    <rPh sb="14" eb="16">
      <t>シセツ</t>
    </rPh>
    <rPh sb="16" eb="17">
      <t>ゴト</t>
    </rPh>
    <rPh sb="18" eb="21">
      <t>ケイカクショ</t>
    </rPh>
    <rPh sb="22" eb="24">
      <t>サクセイ</t>
    </rPh>
    <rPh sb="54" eb="57">
      <t>カンリヒ</t>
    </rPh>
    <rPh sb="58" eb="59">
      <t>オヨ</t>
    </rPh>
    <rPh sb="60" eb="64">
      <t>コウネツスイヒ</t>
    </rPh>
    <rPh sb="69" eb="70">
      <t>ヌ</t>
    </rPh>
    <rPh sb="125" eb="128">
      <t>キョウエキヒ</t>
    </rPh>
    <rPh sb="129" eb="132">
      <t>カンリヒ</t>
    </rPh>
    <rPh sb="133" eb="134">
      <t>オヨ</t>
    </rPh>
    <rPh sb="140" eb="142">
      <t>ゴウケイ</t>
    </rPh>
    <rPh sb="166" eb="167">
      <t>オヨ</t>
    </rPh>
    <rPh sb="168" eb="169">
      <t>ホカ</t>
    </rPh>
    <rPh sb="170" eb="173">
      <t>ホジョキン</t>
    </rPh>
    <rPh sb="173" eb="175">
      <t>セイド</t>
    </rPh>
    <rPh sb="178" eb="180">
      <t>シュウニュウ</t>
    </rPh>
    <rPh sb="181" eb="182">
      <t>ヒ</t>
    </rPh>
    <rPh sb="193" eb="195">
      <t>シセツ</t>
    </rPh>
    <rPh sb="196" eb="199">
      <t>ジギョウショ</t>
    </rPh>
    <rPh sb="204" eb="206">
      <t>ジョウゲン</t>
    </rPh>
    <rPh sb="206" eb="207">
      <t>ガク</t>
    </rPh>
    <rPh sb="210" eb="212">
      <t>マンエン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</si>
</sst>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11"/>
      <name val="ＭＳ 明朝"/>
      <family val="1"/>
      <charset val="128"/>
    </font>
    <font>
      <sz val="11"/>
      <color rgb="FFFF0000"/>
      <name val="ＭＳ 明朝"/>
      <family val="1"/>
      <charset val="128"/>
    </font>
    <font>
      <sz val="11"/>
      <name val="ＭＳ Ｐゴシック"/>
      <family val="2"/>
      <scheme val="minor"/>
    </font>
    <font>
      <sz val="8"/>
      <color theme="1"/>
      <name val="ＭＳ Ｐゴシック"/>
      <family val="2"/>
      <scheme val="minor"/>
    </font>
    <font>
      <sz val="11"/>
      <color rgb="FFFF0000"/>
      <name val="ＭＳ Ｐゴシック"/>
      <family val="2"/>
      <scheme val="minor"/>
    </font>
    <font>
      <sz val="11"/>
      <color theme="1"/>
      <name val="ＭＳ Ｐゴシック"/>
      <family val="2"/>
      <scheme val="minor"/>
    </font>
    <font>
      <sz val="11"/>
      <name val="ＭＳ Ｐゴシック"/>
      <family val="3"/>
      <charset val="128"/>
    </font>
    <font>
      <b/>
      <sz val="11"/>
      <color theme="1"/>
      <name val="ＭＳ Ｐゴシック"/>
      <family val="3"/>
      <charset val="128"/>
      <scheme val="minor"/>
    </font>
    <font>
      <b/>
      <sz val="10"/>
      <color theme="1"/>
      <name val="ＭＳ Ｐゴシック"/>
      <family val="3"/>
      <charset val="128"/>
      <scheme val="minor"/>
    </font>
    <font>
      <b/>
      <sz val="11"/>
      <color rgb="FFFF0000"/>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diagonal/>
    </border>
    <border diagonalDown="1">
      <left style="medium">
        <color indexed="64"/>
      </left>
      <right style="medium">
        <color indexed="64"/>
      </right>
      <top style="thin">
        <color indexed="64"/>
      </top>
      <bottom/>
      <diagonal style="thin">
        <color indexed="64"/>
      </diagonal>
    </border>
    <border diagonalDown="1">
      <left style="medium">
        <color indexed="64"/>
      </left>
      <right style="medium">
        <color indexed="64"/>
      </right>
      <top/>
      <bottom/>
      <diagonal style="thin">
        <color indexed="64"/>
      </diagonal>
    </border>
    <border diagonalDown="1">
      <left style="medium">
        <color indexed="64"/>
      </left>
      <right style="medium">
        <color indexed="64"/>
      </right>
      <top/>
      <bottom style="medium">
        <color indexed="64"/>
      </bottom>
      <diagonal style="thin">
        <color indexed="64"/>
      </diagonal>
    </border>
  </borders>
  <cellStyleXfs count="2">
    <xf numFmtId="0" fontId="0" fillId="0" borderId="0"/>
    <xf numFmtId="38" fontId="8" fillId="0" borderId="0" applyFont="0" applyFill="0" applyBorder="0" applyAlignment="0" applyProtection="0">
      <alignment vertical="center"/>
    </xf>
  </cellStyleXfs>
  <cellXfs count="63">
    <xf numFmtId="0" fontId="0" fillId="0" borderId="0" xfId="0"/>
    <xf numFmtId="0" fontId="0" fillId="0" borderId="1" xfId="0" applyBorder="1" applyAlignment="1">
      <alignment horizontal="center" vertical="center"/>
    </xf>
    <xf numFmtId="0" fontId="0" fillId="0" borderId="4" xfId="0" applyBorder="1"/>
    <xf numFmtId="0" fontId="0" fillId="0" borderId="6" xfId="0" applyBorder="1" applyAlignment="1">
      <alignment horizontal="center" vertical="center" wrapText="1"/>
    </xf>
    <xf numFmtId="0" fontId="0" fillId="0" borderId="7" xfId="0" applyBorder="1" applyAlignment="1">
      <alignment horizontal="center" vertical="center" wrapText="1"/>
    </xf>
    <xf numFmtId="0" fontId="3" fillId="0" borderId="0" xfId="0" applyFont="1" applyAlignment="1">
      <alignment vertical="center"/>
    </xf>
    <xf numFmtId="0" fontId="9" fillId="0" borderId="0" xfId="0" applyFont="1" applyAlignment="1">
      <alignment horizontal="center" vertical="center"/>
    </xf>
    <xf numFmtId="0" fontId="3" fillId="0" borderId="0" xfId="0" applyFont="1" applyBorder="1" applyAlignment="1">
      <alignment horizontal="center" vertical="center"/>
    </xf>
    <xf numFmtId="0" fontId="0" fillId="0" borderId="0" xfId="0" applyAlignment="1">
      <alignment vertical="center"/>
    </xf>
    <xf numFmtId="0" fontId="0" fillId="0" borderId="1" xfId="0" applyBorder="1" applyAlignment="1">
      <alignment vertical="center"/>
    </xf>
    <xf numFmtId="38" fontId="5" fillId="0" borderId="1" xfId="1" applyFont="1" applyBorder="1" applyAlignment="1">
      <alignment vertical="center"/>
    </xf>
    <xf numFmtId="38" fontId="0" fillId="0" borderId="1" xfId="1" applyFont="1" applyBorder="1" applyAlignment="1">
      <alignment vertical="center"/>
    </xf>
    <xf numFmtId="38" fontId="0" fillId="0" borderId="8" xfId="1" applyFont="1" applyBorder="1" applyAlignment="1">
      <alignment vertical="center"/>
    </xf>
    <xf numFmtId="38" fontId="0" fillId="0" borderId="6" xfId="1" applyFont="1" applyBorder="1" applyAlignment="1">
      <alignment vertical="center"/>
    </xf>
    <xf numFmtId="0" fontId="0" fillId="0" borderId="3" xfId="0" applyBorder="1" applyAlignment="1">
      <alignment vertical="center"/>
    </xf>
    <xf numFmtId="38" fontId="0" fillId="0" borderId="3" xfId="1" applyFont="1" applyBorder="1" applyAlignment="1">
      <alignment vertical="center"/>
    </xf>
    <xf numFmtId="38" fontId="0" fillId="0" borderId="9" xfId="1" applyFont="1" applyBorder="1" applyAlignment="1">
      <alignment vertical="center"/>
    </xf>
    <xf numFmtId="38" fontId="0" fillId="0" borderId="2" xfId="1" applyFont="1" applyBorder="1" applyAlignment="1">
      <alignment vertical="center"/>
    </xf>
    <xf numFmtId="0" fontId="0" fillId="0" borderId="13" xfId="0" applyFill="1" applyBorder="1" applyAlignment="1">
      <alignment vertical="center"/>
    </xf>
    <xf numFmtId="38" fontId="0" fillId="0" borderId="10" xfId="1" applyFont="1" applyBorder="1" applyAlignment="1">
      <alignment vertical="center"/>
    </xf>
    <xf numFmtId="38" fontId="0" fillId="0" borderId="11" xfId="1" applyFont="1" applyBorder="1" applyAlignment="1">
      <alignment vertical="center"/>
    </xf>
    <xf numFmtId="0" fontId="0" fillId="0" borderId="0" xfId="0" applyFill="1" applyBorder="1" applyAlignment="1">
      <alignment vertical="center"/>
    </xf>
    <xf numFmtId="0" fontId="0" fillId="0" borderId="0" xfId="0" applyBorder="1" applyAlignment="1">
      <alignment vertical="center"/>
    </xf>
    <xf numFmtId="0" fontId="2" fillId="0" borderId="0" xfId="0" applyFont="1" applyBorder="1" applyAlignment="1">
      <alignment vertical="center"/>
    </xf>
    <xf numFmtId="1" fontId="0" fillId="0" borderId="0" xfId="0" applyNumberFormat="1" applyBorder="1" applyAlignment="1">
      <alignment vertical="center"/>
    </xf>
    <xf numFmtId="0" fontId="0" fillId="0" borderId="4" xfId="0" applyBorder="1" applyAlignment="1">
      <alignment vertical="center"/>
    </xf>
    <xf numFmtId="0" fontId="6" fillId="0" borderId="0" xfId="0" applyFont="1" applyBorder="1" applyAlignment="1">
      <alignment vertical="center"/>
    </xf>
    <xf numFmtId="0" fontId="10" fillId="0" borderId="10" xfId="0" applyFont="1" applyBorder="1" applyAlignment="1">
      <alignment vertical="center"/>
    </xf>
    <xf numFmtId="0" fontId="0" fillId="0" borderId="1" xfId="0" applyBorder="1" applyAlignment="1">
      <alignment horizontal="center" vertical="center"/>
    </xf>
    <xf numFmtId="38" fontId="7" fillId="0" borderId="1" xfId="1" applyFont="1" applyBorder="1" applyAlignment="1">
      <alignment vertical="center"/>
    </xf>
    <xf numFmtId="38" fontId="7" fillId="0" borderId="8" xfId="1" applyFont="1" applyBorder="1" applyAlignment="1">
      <alignment vertical="center"/>
    </xf>
    <xf numFmtId="38" fontId="7" fillId="0" borderId="6" xfId="1" applyFont="1" applyBorder="1" applyAlignment="1">
      <alignment vertical="center"/>
    </xf>
    <xf numFmtId="38" fontId="7" fillId="0" borderId="9" xfId="1" applyFont="1" applyBorder="1" applyAlignment="1">
      <alignment vertical="center"/>
    </xf>
    <xf numFmtId="38" fontId="7" fillId="0" borderId="10" xfId="1" applyFont="1" applyBorder="1" applyAlignment="1">
      <alignment vertical="center"/>
    </xf>
    <xf numFmtId="38" fontId="7" fillId="0" borderId="11" xfId="1" applyFont="1" applyBorder="1" applyAlignment="1">
      <alignment vertical="center"/>
    </xf>
    <xf numFmtId="38" fontId="11" fillId="0" borderId="10" xfId="0" applyNumberFormat="1" applyFont="1" applyBorder="1" applyAlignment="1">
      <alignment vertical="center"/>
    </xf>
    <xf numFmtId="38" fontId="12" fillId="0" borderId="10" xfId="0" applyNumberFormat="1" applyFont="1" applyBorder="1" applyAlignment="1">
      <alignment vertical="center"/>
    </xf>
    <xf numFmtId="0" fontId="0" fillId="0" borderId="0" xfId="0" applyBorder="1"/>
    <xf numFmtId="0" fontId="9" fillId="0" borderId="1" xfId="0" applyFont="1" applyBorder="1" applyAlignment="1">
      <alignment horizontal="center" vertical="center"/>
    </xf>
    <xf numFmtId="38" fontId="5" fillId="0" borderId="3" xfId="1" applyFont="1" applyBorder="1" applyAlignment="1">
      <alignment vertical="center"/>
    </xf>
    <xf numFmtId="0" fontId="0" fillId="0" borderId="1" xfId="0" applyBorder="1" applyAlignment="1">
      <alignment horizontal="center" vertical="center" wrapText="1"/>
    </xf>
    <xf numFmtId="0" fontId="0" fillId="0" borderId="0" xfId="0" applyFill="1" applyBorder="1" applyAlignment="1">
      <alignment vertical="center" wrapText="1"/>
    </xf>
    <xf numFmtId="0" fontId="0" fillId="0" borderId="5" xfId="0" applyBorder="1" applyAlignment="1">
      <alignment vertical="center" shrinkToFit="1"/>
    </xf>
    <xf numFmtId="0" fontId="0" fillId="0" borderId="6" xfId="0" applyBorder="1" applyAlignment="1">
      <alignment vertical="center" shrinkToFit="1"/>
    </xf>
    <xf numFmtId="0" fontId="0" fillId="0" borderId="12" xfId="0" applyBorder="1" applyAlignment="1">
      <alignment vertical="center" shrinkToFit="1"/>
    </xf>
    <xf numFmtId="0" fontId="0" fillId="0" borderId="6" xfId="0" applyBorder="1" applyAlignment="1">
      <alignment horizontal="left" vertical="center"/>
    </xf>
    <xf numFmtId="0" fontId="0" fillId="0" borderId="12" xfId="0" applyBorder="1" applyAlignment="1">
      <alignment horizontal="left" vertical="center"/>
    </xf>
    <xf numFmtId="0" fontId="0" fillId="0" borderId="5" xfId="0" applyBorder="1" applyAlignment="1">
      <alignment horizontal="left" vertical="center"/>
    </xf>
    <xf numFmtId="1" fontId="0" fillId="0" borderId="14" xfId="0" applyNumberFormat="1" applyBorder="1" applyAlignment="1">
      <alignment horizontal="center" vertical="center"/>
    </xf>
    <xf numFmtId="38" fontId="0" fillId="0" borderId="15" xfId="1" applyFont="1"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0" xfId="0" applyAlignment="1">
      <alignment horizontal="center"/>
    </xf>
    <xf numFmtId="0" fontId="0" fillId="0" borderId="1" xfId="0" applyBorder="1" applyAlignment="1">
      <alignment vertical="center"/>
    </xf>
    <xf numFmtId="0" fontId="0" fillId="0" borderId="1" xfId="0" applyBorder="1" applyAlignment="1">
      <alignment horizontal="center"/>
    </xf>
    <xf numFmtId="0" fontId="9" fillId="0" borderId="1" xfId="0" applyFont="1" applyBorder="1" applyAlignment="1">
      <alignment horizontal="center" vertical="center"/>
    </xf>
    <xf numFmtId="0" fontId="9" fillId="0" borderId="5" xfId="0" applyFont="1" applyBorder="1" applyAlignment="1">
      <alignment horizontal="center" vertical="center"/>
    </xf>
    <xf numFmtId="0" fontId="0" fillId="0" borderId="6"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vertical="center"/>
    </xf>
    <xf numFmtId="0" fontId="0" fillId="0" borderId="6" xfId="0" applyBorder="1" applyAlignment="1">
      <alignment vertical="center"/>
    </xf>
    <xf numFmtId="0" fontId="0" fillId="0" borderId="12" xfId="0" applyBorder="1" applyAlignment="1">
      <alignment vertical="center"/>
    </xf>
    <xf numFmtId="0" fontId="4" fillId="0" borderId="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G95"/>
  <sheetViews>
    <sheetView tabSelected="1" view="pageBreakPreview" zoomScaleNormal="100" zoomScaleSheetLayoutView="100" workbookViewId="0">
      <selection activeCell="F98" sqref="F98"/>
    </sheetView>
  </sheetViews>
  <sheetFormatPr defaultRowHeight="13" x14ac:dyDescent="0.2"/>
  <cols>
    <col min="1" max="1" width="9.6328125" customWidth="1"/>
    <col min="2" max="2" width="13.36328125" customWidth="1"/>
    <col min="3" max="3" width="11.26953125" customWidth="1"/>
    <col min="4" max="4" width="12.54296875" customWidth="1"/>
    <col min="5" max="7" width="15.6328125" customWidth="1"/>
  </cols>
  <sheetData>
    <row r="1" spans="1:7" x14ac:dyDescent="0.2">
      <c r="A1" t="s">
        <v>37</v>
      </c>
    </row>
    <row r="2" spans="1:7" x14ac:dyDescent="0.2">
      <c r="A2" s="52" t="s">
        <v>33</v>
      </c>
      <c r="B2" s="52"/>
      <c r="C2" s="52"/>
      <c r="D2" s="52"/>
      <c r="E2" s="52"/>
      <c r="F2" s="52"/>
      <c r="G2" s="52"/>
    </row>
    <row r="3" spans="1:7" ht="8.25" customHeight="1" x14ac:dyDescent="0.2"/>
    <row r="4" spans="1:7" s="5" customFormat="1" ht="18" customHeight="1" x14ac:dyDescent="0.2">
      <c r="E4" s="7"/>
      <c r="F4" s="7"/>
      <c r="G4" s="7"/>
    </row>
    <row r="5" spans="1:7" s="5" customFormat="1" ht="18" customHeight="1" x14ac:dyDescent="0.2">
      <c r="A5" s="55" t="s">
        <v>22</v>
      </c>
      <c r="B5" s="55"/>
      <c r="C5" s="56"/>
      <c r="D5" s="57"/>
      <c r="E5" s="57"/>
      <c r="F5" s="57"/>
      <c r="G5" s="58"/>
    </row>
    <row r="6" spans="1:7" s="5" customFormat="1" ht="8.25" customHeight="1" x14ac:dyDescent="0.2">
      <c r="A6" s="6"/>
      <c r="B6" s="6"/>
      <c r="C6" s="6"/>
      <c r="E6" s="7"/>
      <c r="F6" s="7"/>
      <c r="G6" s="7"/>
    </row>
    <row r="7" spans="1:7" ht="18" customHeight="1" x14ac:dyDescent="0.2">
      <c r="A7" t="s">
        <v>21</v>
      </c>
      <c r="E7" s="37"/>
      <c r="F7" s="37"/>
      <c r="G7" s="37"/>
    </row>
    <row r="8" spans="1:7" ht="18" customHeight="1" x14ac:dyDescent="0.2">
      <c r="A8" s="53" t="s">
        <v>29</v>
      </c>
      <c r="B8" s="53"/>
      <c r="C8" s="53"/>
      <c r="D8" s="53"/>
      <c r="E8" s="54"/>
      <c r="F8" s="54"/>
      <c r="G8" s="54"/>
    </row>
    <row r="9" spans="1:7" s="8" customFormat="1" ht="18" customHeight="1" x14ac:dyDescent="0.2">
      <c r="A9" s="42" t="s">
        <v>31</v>
      </c>
      <c r="B9" s="43"/>
      <c r="C9" s="43"/>
      <c r="D9" s="44"/>
      <c r="E9" s="45"/>
      <c r="F9" s="45"/>
      <c r="G9" s="46"/>
    </row>
    <row r="10" spans="1:7" s="8" customFormat="1" ht="18" customHeight="1" x14ac:dyDescent="0.2">
      <c r="A10" s="59" t="s">
        <v>0</v>
      </c>
      <c r="B10" s="60"/>
      <c r="C10" s="60"/>
      <c r="D10" s="61"/>
      <c r="E10" s="45" t="s">
        <v>23</v>
      </c>
      <c r="F10" s="45"/>
      <c r="G10" s="46"/>
    </row>
    <row r="11" spans="1:7" s="8" customFormat="1" ht="18" customHeight="1" x14ac:dyDescent="0.2">
      <c r="A11" s="59" t="s">
        <v>1</v>
      </c>
      <c r="B11" s="60"/>
      <c r="C11" s="60"/>
      <c r="D11" s="61"/>
      <c r="E11" s="45" t="s">
        <v>24</v>
      </c>
      <c r="F11" s="45"/>
      <c r="G11" s="46"/>
    </row>
    <row r="12" spans="1:7" s="8" customFormat="1" ht="20.149999999999999" customHeight="1" thickBot="1" x14ac:dyDescent="0.25"/>
    <row r="13" spans="1:7" s="8" customFormat="1" ht="30" customHeight="1" x14ac:dyDescent="0.2">
      <c r="A13" s="9"/>
      <c r="B13" s="1" t="s">
        <v>2</v>
      </c>
      <c r="C13" s="40" t="s">
        <v>35</v>
      </c>
      <c r="D13" s="1" t="s">
        <v>34</v>
      </c>
      <c r="E13" s="4" t="s">
        <v>15</v>
      </c>
      <c r="F13" s="3" t="s">
        <v>16</v>
      </c>
      <c r="G13" s="4" t="s">
        <v>36</v>
      </c>
    </row>
    <row r="14" spans="1:7" s="8" customFormat="1" ht="18" customHeight="1" x14ac:dyDescent="0.2">
      <c r="A14" s="9" t="s">
        <v>9</v>
      </c>
      <c r="B14" s="10"/>
      <c r="C14" s="10"/>
      <c r="D14" s="11"/>
      <c r="E14" s="12">
        <f t="shared" ref="E14:E25" si="0">SUM(B14:D14)</f>
        <v>0</v>
      </c>
      <c r="F14" s="13"/>
      <c r="G14" s="49"/>
    </row>
    <row r="15" spans="1:7" s="8" customFormat="1" ht="18" customHeight="1" x14ac:dyDescent="0.2">
      <c r="A15" s="9" t="s">
        <v>10</v>
      </c>
      <c r="B15" s="10"/>
      <c r="C15" s="10"/>
      <c r="D15" s="11"/>
      <c r="E15" s="12">
        <f t="shared" si="0"/>
        <v>0</v>
      </c>
      <c r="F15" s="13"/>
      <c r="G15" s="50"/>
    </row>
    <row r="16" spans="1:7" s="8" customFormat="1" ht="18" customHeight="1" x14ac:dyDescent="0.2">
      <c r="A16" s="9" t="s">
        <v>11</v>
      </c>
      <c r="B16" s="10"/>
      <c r="C16" s="10"/>
      <c r="D16" s="11"/>
      <c r="E16" s="12">
        <f t="shared" si="0"/>
        <v>0</v>
      </c>
      <c r="F16" s="13"/>
      <c r="G16" s="50"/>
    </row>
    <row r="17" spans="1:7" s="8" customFormat="1" ht="18" customHeight="1" x14ac:dyDescent="0.2">
      <c r="A17" s="9" t="s">
        <v>12</v>
      </c>
      <c r="B17" s="10"/>
      <c r="C17" s="10"/>
      <c r="D17" s="11"/>
      <c r="E17" s="12">
        <f t="shared" si="0"/>
        <v>0</v>
      </c>
      <c r="F17" s="13"/>
      <c r="G17" s="50"/>
    </row>
    <row r="18" spans="1:7" s="8" customFormat="1" ht="18" customHeight="1" x14ac:dyDescent="0.2">
      <c r="A18" s="9" t="s">
        <v>13</v>
      </c>
      <c r="B18" s="10"/>
      <c r="C18" s="10"/>
      <c r="D18" s="11"/>
      <c r="E18" s="12">
        <f t="shared" si="0"/>
        <v>0</v>
      </c>
      <c r="F18" s="13"/>
      <c r="G18" s="50"/>
    </row>
    <row r="19" spans="1:7" s="8" customFormat="1" ht="18" customHeight="1" x14ac:dyDescent="0.2">
      <c r="A19" s="9" t="s">
        <v>14</v>
      </c>
      <c r="B19" s="10"/>
      <c r="C19" s="10"/>
      <c r="D19" s="11"/>
      <c r="E19" s="12">
        <f t="shared" si="0"/>
        <v>0</v>
      </c>
      <c r="F19" s="13"/>
      <c r="G19" s="50"/>
    </row>
    <row r="20" spans="1:7" s="8" customFormat="1" ht="18" customHeight="1" x14ac:dyDescent="0.2">
      <c r="A20" s="9" t="s">
        <v>3</v>
      </c>
      <c r="B20" s="10"/>
      <c r="C20" s="10"/>
      <c r="D20" s="11"/>
      <c r="E20" s="12">
        <f t="shared" si="0"/>
        <v>0</v>
      </c>
      <c r="F20" s="13"/>
      <c r="G20" s="50"/>
    </row>
    <row r="21" spans="1:7" s="8" customFormat="1" ht="18" customHeight="1" x14ac:dyDescent="0.2">
      <c r="A21" s="9" t="s">
        <v>4</v>
      </c>
      <c r="B21" s="10"/>
      <c r="C21" s="10"/>
      <c r="D21" s="11"/>
      <c r="E21" s="12">
        <f t="shared" si="0"/>
        <v>0</v>
      </c>
      <c r="F21" s="13"/>
      <c r="G21" s="50"/>
    </row>
    <row r="22" spans="1:7" s="8" customFormat="1" ht="18" customHeight="1" x14ac:dyDescent="0.2">
      <c r="A22" s="9" t="s">
        <v>5</v>
      </c>
      <c r="B22" s="10"/>
      <c r="C22" s="10"/>
      <c r="D22" s="11"/>
      <c r="E22" s="12">
        <f t="shared" si="0"/>
        <v>0</v>
      </c>
      <c r="F22" s="13"/>
      <c r="G22" s="50"/>
    </row>
    <row r="23" spans="1:7" s="8" customFormat="1" ht="18" customHeight="1" x14ac:dyDescent="0.2">
      <c r="A23" s="9" t="s">
        <v>6</v>
      </c>
      <c r="B23" s="10"/>
      <c r="C23" s="10"/>
      <c r="D23" s="11"/>
      <c r="E23" s="12">
        <f t="shared" si="0"/>
        <v>0</v>
      </c>
      <c r="F23" s="13"/>
      <c r="G23" s="50"/>
    </row>
    <row r="24" spans="1:7" s="8" customFormat="1" ht="18" customHeight="1" x14ac:dyDescent="0.2">
      <c r="A24" s="9" t="s">
        <v>7</v>
      </c>
      <c r="B24" s="10"/>
      <c r="C24" s="10"/>
      <c r="D24" s="11"/>
      <c r="E24" s="12">
        <f t="shared" si="0"/>
        <v>0</v>
      </c>
      <c r="F24" s="13"/>
      <c r="G24" s="50"/>
    </row>
    <row r="25" spans="1:7" s="8" customFormat="1" ht="18" customHeight="1" thickBot="1" x14ac:dyDescent="0.25">
      <c r="A25" s="14" t="s">
        <v>8</v>
      </c>
      <c r="B25" s="10"/>
      <c r="C25" s="39"/>
      <c r="D25" s="15"/>
      <c r="E25" s="16">
        <f t="shared" si="0"/>
        <v>0</v>
      </c>
      <c r="F25" s="17"/>
      <c r="G25" s="51"/>
    </row>
    <row r="26" spans="1:7" s="8" customFormat="1" ht="18" customHeight="1" thickBot="1" x14ac:dyDescent="0.25">
      <c r="A26" s="18" t="s">
        <v>17</v>
      </c>
      <c r="B26" s="19">
        <f>SUM(B14:B25)</f>
        <v>0</v>
      </c>
      <c r="C26" s="19"/>
      <c r="D26" s="19">
        <f t="shared" ref="D26:F26" si="1">SUM(D14:D25)</f>
        <v>0</v>
      </c>
      <c r="E26" s="19">
        <f t="shared" si="1"/>
        <v>0</v>
      </c>
      <c r="F26" s="19">
        <f t="shared" si="1"/>
        <v>0</v>
      </c>
      <c r="G26" s="20">
        <f>(E26-F26)*2/3</f>
        <v>0</v>
      </c>
    </row>
    <row r="27" spans="1:7" s="8" customFormat="1" ht="12.75" customHeight="1" x14ac:dyDescent="0.2">
      <c r="A27" s="21"/>
      <c r="B27" s="22"/>
      <c r="C27" s="22"/>
      <c r="D27" s="22"/>
      <c r="E27" s="22"/>
      <c r="F27" s="23"/>
      <c r="G27" s="24"/>
    </row>
    <row r="28" spans="1:7" s="8" customFormat="1" ht="18" customHeight="1" x14ac:dyDescent="0.2">
      <c r="A28" s="8" t="s">
        <v>18</v>
      </c>
      <c r="E28" s="25"/>
      <c r="F28" s="25"/>
      <c r="G28" s="25"/>
    </row>
    <row r="29" spans="1:7" s="8" customFormat="1" ht="18" customHeight="1" x14ac:dyDescent="0.2">
      <c r="A29" s="47" t="s">
        <v>30</v>
      </c>
      <c r="B29" s="45"/>
      <c r="C29" s="45"/>
      <c r="D29" s="46"/>
      <c r="E29" s="45"/>
      <c r="F29" s="45"/>
      <c r="G29" s="46"/>
    </row>
    <row r="30" spans="1:7" s="8" customFormat="1" ht="18" customHeight="1" x14ac:dyDescent="0.2">
      <c r="A30" s="42" t="s">
        <v>31</v>
      </c>
      <c r="B30" s="43"/>
      <c r="C30" s="43"/>
      <c r="D30" s="44"/>
      <c r="E30" s="45"/>
      <c r="F30" s="45"/>
      <c r="G30" s="46"/>
    </row>
    <row r="31" spans="1:7" s="8" customFormat="1" ht="18" customHeight="1" x14ac:dyDescent="0.2">
      <c r="A31" s="47" t="s">
        <v>0</v>
      </c>
      <c r="B31" s="45"/>
      <c r="C31" s="45"/>
      <c r="D31" s="46"/>
      <c r="E31" s="45" t="s">
        <v>23</v>
      </c>
      <c r="F31" s="45"/>
      <c r="G31" s="46"/>
    </row>
    <row r="32" spans="1:7" s="8" customFormat="1" ht="18" customHeight="1" x14ac:dyDescent="0.2">
      <c r="A32" s="47" t="s">
        <v>1</v>
      </c>
      <c r="B32" s="45"/>
      <c r="C32" s="45"/>
      <c r="D32" s="46"/>
      <c r="E32" s="45" t="s">
        <v>24</v>
      </c>
      <c r="F32" s="45"/>
      <c r="G32" s="46"/>
    </row>
    <row r="33" spans="1:7" s="8" customFormat="1" ht="20.149999999999999" customHeight="1" thickBot="1" x14ac:dyDescent="0.25"/>
    <row r="34" spans="1:7" s="8" customFormat="1" ht="30" customHeight="1" x14ac:dyDescent="0.2">
      <c r="A34" s="9"/>
      <c r="B34" s="1" t="s">
        <v>2</v>
      </c>
      <c r="C34" s="40" t="s">
        <v>35</v>
      </c>
      <c r="D34" s="1" t="s">
        <v>34</v>
      </c>
      <c r="E34" s="4" t="s">
        <v>15</v>
      </c>
      <c r="F34" s="3" t="s">
        <v>16</v>
      </c>
      <c r="G34" s="4" t="s">
        <v>36</v>
      </c>
    </row>
    <row r="35" spans="1:7" s="8" customFormat="1" ht="18" customHeight="1" x14ac:dyDescent="0.2">
      <c r="A35" s="9" t="s">
        <v>9</v>
      </c>
      <c r="B35" s="10"/>
      <c r="C35" s="10"/>
      <c r="D35" s="11"/>
      <c r="E35" s="12">
        <f t="shared" ref="E35:E46" si="2">SUM(B35:D35)</f>
        <v>0</v>
      </c>
      <c r="F35" s="13"/>
      <c r="G35" s="49"/>
    </row>
    <row r="36" spans="1:7" s="8" customFormat="1" ht="18" customHeight="1" x14ac:dyDescent="0.2">
      <c r="A36" s="9" t="s">
        <v>10</v>
      </c>
      <c r="B36" s="10"/>
      <c r="C36" s="10"/>
      <c r="D36" s="11"/>
      <c r="E36" s="12">
        <f t="shared" si="2"/>
        <v>0</v>
      </c>
      <c r="F36" s="13"/>
      <c r="G36" s="50"/>
    </row>
    <row r="37" spans="1:7" s="8" customFormat="1" ht="18" customHeight="1" x14ac:dyDescent="0.2">
      <c r="A37" s="9" t="s">
        <v>11</v>
      </c>
      <c r="B37" s="10"/>
      <c r="C37" s="10"/>
      <c r="D37" s="11"/>
      <c r="E37" s="12">
        <f t="shared" si="2"/>
        <v>0</v>
      </c>
      <c r="F37" s="13"/>
      <c r="G37" s="50"/>
    </row>
    <row r="38" spans="1:7" s="8" customFormat="1" ht="18" customHeight="1" x14ac:dyDescent="0.2">
      <c r="A38" s="9" t="s">
        <v>12</v>
      </c>
      <c r="B38" s="10"/>
      <c r="C38" s="10"/>
      <c r="D38" s="11"/>
      <c r="E38" s="12">
        <f t="shared" si="2"/>
        <v>0</v>
      </c>
      <c r="F38" s="13"/>
      <c r="G38" s="50"/>
    </row>
    <row r="39" spans="1:7" s="8" customFormat="1" ht="18" customHeight="1" x14ac:dyDescent="0.2">
      <c r="A39" s="9" t="s">
        <v>13</v>
      </c>
      <c r="B39" s="10"/>
      <c r="C39" s="10"/>
      <c r="D39" s="11"/>
      <c r="E39" s="12">
        <f t="shared" si="2"/>
        <v>0</v>
      </c>
      <c r="F39" s="13"/>
      <c r="G39" s="50"/>
    </row>
    <row r="40" spans="1:7" s="8" customFormat="1" ht="18" customHeight="1" x14ac:dyDescent="0.2">
      <c r="A40" s="9" t="s">
        <v>14</v>
      </c>
      <c r="B40" s="10"/>
      <c r="C40" s="10"/>
      <c r="D40" s="11"/>
      <c r="E40" s="12">
        <f t="shared" si="2"/>
        <v>0</v>
      </c>
      <c r="F40" s="13"/>
      <c r="G40" s="50"/>
    </row>
    <row r="41" spans="1:7" s="8" customFormat="1" ht="18" customHeight="1" x14ac:dyDescent="0.2">
      <c r="A41" s="9" t="s">
        <v>3</v>
      </c>
      <c r="B41" s="10"/>
      <c r="C41" s="10"/>
      <c r="D41" s="11"/>
      <c r="E41" s="12">
        <f t="shared" si="2"/>
        <v>0</v>
      </c>
      <c r="F41" s="13"/>
      <c r="G41" s="50"/>
    </row>
    <row r="42" spans="1:7" s="8" customFormat="1" ht="18" customHeight="1" x14ac:dyDescent="0.2">
      <c r="A42" s="9" t="s">
        <v>4</v>
      </c>
      <c r="B42" s="10"/>
      <c r="C42" s="10"/>
      <c r="D42" s="11"/>
      <c r="E42" s="12">
        <f t="shared" si="2"/>
        <v>0</v>
      </c>
      <c r="F42" s="13"/>
      <c r="G42" s="50"/>
    </row>
    <row r="43" spans="1:7" s="8" customFormat="1" ht="18" customHeight="1" x14ac:dyDescent="0.2">
      <c r="A43" s="9" t="s">
        <v>5</v>
      </c>
      <c r="B43" s="10"/>
      <c r="C43" s="10"/>
      <c r="D43" s="11"/>
      <c r="E43" s="12">
        <f t="shared" si="2"/>
        <v>0</v>
      </c>
      <c r="F43" s="13"/>
      <c r="G43" s="50"/>
    </row>
    <row r="44" spans="1:7" s="8" customFormat="1" ht="18" customHeight="1" x14ac:dyDescent="0.2">
      <c r="A44" s="9" t="s">
        <v>6</v>
      </c>
      <c r="B44" s="10"/>
      <c r="C44" s="10"/>
      <c r="D44" s="11"/>
      <c r="E44" s="12">
        <f t="shared" si="2"/>
        <v>0</v>
      </c>
      <c r="F44" s="13"/>
      <c r="G44" s="50"/>
    </row>
    <row r="45" spans="1:7" s="8" customFormat="1" ht="18" customHeight="1" x14ac:dyDescent="0.2">
      <c r="A45" s="9" t="s">
        <v>7</v>
      </c>
      <c r="B45" s="10"/>
      <c r="C45" s="10"/>
      <c r="D45" s="11"/>
      <c r="E45" s="12">
        <f t="shared" si="2"/>
        <v>0</v>
      </c>
      <c r="F45" s="13"/>
      <c r="G45" s="50"/>
    </row>
    <row r="46" spans="1:7" s="8" customFormat="1" ht="18" customHeight="1" thickBot="1" x14ac:dyDescent="0.25">
      <c r="A46" s="14" t="s">
        <v>8</v>
      </c>
      <c r="B46" s="10"/>
      <c r="C46" s="39"/>
      <c r="D46" s="15"/>
      <c r="E46" s="16">
        <f t="shared" si="2"/>
        <v>0</v>
      </c>
      <c r="F46" s="17"/>
      <c r="G46" s="51"/>
    </row>
    <row r="47" spans="1:7" s="8" customFormat="1" ht="18" customHeight="1" thickBot="1" x14ac:dyDescent="0.25">
      <c r="A47" s="18" t="s">
        <v>17</v>
      </c>
      <c r="B47" s="19">
        <f>SUM(B35:B46)</f>
        <v>0</v>
      </c>
      <c r="C47" s="19"/>
      <c r="D47" s="19">
        <f t="shared" ref="D47:F47" si="3">SUM(D35:D46)</f>
        <v>0</v>
      </c>
      <c r="E47" s="19">
        <f t="shared" si="3"/>
        <v>0</v>
      </c>
      <c r="F47" s="19">
        <f t="shared" si="3"/>
        <v>0</v>
      </c>
      <c r="G47" s="20">
        <f>(E47-F47)*2/3</f>
        <v>0</v>
      </c>
    </row>
    <row r="48" spans="1:7" s="8" customFormat="1" ht="11.25" customHeight="1" x14ac:dyDescent="0.2">
      <c r="F48" s="23"/>
      <c r="G48" s="24"/>
    </row>
    <row r="49" spans="1:7" s="8" customFormat="1" ht="18" customHeight="1" x14ac:dyDescent="0.2">
      <c r="A49" s="8" t="s">
        <v>19</v>
      </c>
      <c r="E49" s="25"/>
      <c r="F49" s="25"/>
      <c r="G49" s="25"/>
    </row>
    <row r="50" spans="1:7" s="8" customFormat="1" ht="18" customHeight="1" x14ac:dyDescent="0.2">
      <c r="A50" s="47" t="s">
        <v>30</v>
      </c>
      <c r="B50" s="45"/>
      <c r="C50" s="45"/>
      <c r="D50" s="46"/>
      <c r="E50" s="45"/>
      <c r="F50" s="45"/>
      <c r="G50" s="46"/>
    </row>
    <row r="51" spans="1:7" s="8" customFormat="1" ht="18" customHeight="1" x14ac:dyDescent="0.2">
      <c r="A51" s="42" t="s">
        <v>31</v>
      </c>
      <c r="B51" s="43"/>
      <c r="C51" s="43"/>
      <c r="D51" s="44"/>
      <c r="E51" s="45"/>
      <c r="F51" s="45"/>
      <c r="G51" s="46"/>
    </row>
    <row r="52" spans="1:7" s="8" customFormat="1" ht="18" customHeight="1" x14ac:dyDescent="0.2">
      <c r="A52" s="47" t="s">
        <v>0</v>
      </c>
      <c r="B52" s="45"/>
      <c r="C52" s="45"/>
      <c r="D52" s="46"/>
      <c r="E52" s="45" t="s">
        <v>23</v>
      </c>
      <c r="F52" s="45"/>
      <c r="G52" s="46"/>
    </row>
    <row r="53" spans="1:7" s="8" customFormat="1" ht="18" customHeight="1" x14ac:dyDescent="0.2">
      <c r="A53" s="47" t="s">
        <v>1</v>
      </c>
      <c r="B53" s="45"/>
      <c r="C53" s="45"/>
      <c r="D53" s="46"/>
      <c r="E53" s="45" t="s">
        <v>24</v>
      </c>
      <c r="F53" s="45"/>
      <c r="G53" s="46"/>
    </row>
    <row r="54" spans="1:7" s="8" customFormat="1" ht="20.149999999999999" customHeight="1" thickBot="1" x14ac:dyDescent="0.25"/>
    <row r="55" spans="1:7" s="8" customFormat="1" ht="30" customHeight="1" x14ac:dyDescent="0.2">
      <c r="A55" s="9"/>
      <c r="B55" s="1" t="s">
        <v>2</v>
      </c>
      <c r="C55" s="40" t="s">
        <v>35</v>
      </c>
      <c r="D55" s="1" t="s">
        <v>34</v>
      </c>
      <c r="E55" s="4" t="s">
        <v>15</v>
      </c>
      <c r="F55" s="3" t="s">
        <v>16</v>
      </c>
      <c r="G55" s="4" t="s">
        <v>36</v>
      </c>
    </row>
    <row r="56" spans="1:7" s="8" customFormat="1" ht="18" customHeight="1" x14ac:dyDescent="0.2">
      <c r="A56" s="9" t="s">
        <v>9</v>
      </c>
      <c r="B56" s="10"/>
      <c r="C56" s="10"/>
      <c r="D56" s="11"/>
      <c r="E56" s="12">
        <f t="shared" ref="E56:E67" si="4">SUM(B56:D56)</f>
        <v>0</v>
      </c>
      <c r="F56" s="13"/>
      <c r="G56" s="49"/>
    </row>
    <row r="57" spans="1:7" s="8" customFormat="1" ht="18" customHeight="1" x14ac:dyDescent="0.2">
      <c r="A57" s="9" t="s">
        <v>10</v>
      </c>
      <c r="B57" s="10"/>
      <c r="C57" s="10"/>
      <c r="D57" s="11"/>
      <c r="E57" s="12">
        <f t="shared" si="4"/>
        <v>0</v>
      </c>
      <c r="F57" s="13"/>
      <c r="G57" s="50"/>
    </row>
    <row r="58" spans="1:7" s="8" customFormat="1" ht="18" customHeight="1" x14ac:dyDescent="0.2">
      <c r="A58" s="9" t="s">
        <v>11</v>
      </c>
      <c r="B58" s="10"/>
      <c r="C58" s="10"/>
      <c r="D58" s="11"/>
      <c r="E58" s="12">
        <f t="shared" si="4"/>
        <v>0</v>
      </c>
      <c r="F58" s="13"/>
      <c r="G58" s="50"/>
    </row>
    <row r="59" spans="1:7" s="8" customFormat="1" ht="18" customHeight="1" x14ac:dyDescent="0.2">
      <c r="A59" s="9" t="s">
        <v>12</v>
      </c>
      <c r="B59" s="10"/>
      <c r="C59" s="10"/>
      <c r="D59" s="11"/>
      <c r="E59" s="12">
        <f t="shared" si="4"/>
        <v>0</v>
      </c>
      <c r="F59" s="13"/>
      <c r="G59" s="50"/>
    </row>
    <row r="60" spans="1:7" s="8" customFormat="1" ht="18" customHeight="1" x14ac:dyDescent="0.2">
      <c r="A60" s="9" t="s">
        <v>13</v>
      </c>
      <c r="B60" s="10"/>
      <c r="C60" s="10"/>
      <c r="D60" s="11"/>
      <c r="E60" s="12">
        <f t="shared" si="4"/>
        <v>0</v>
      </c>
      <c r="F60" s="13"/>
      <c r="G60" s="50"/>
    </row>
    <row r="61" spans="1:7" s="8" customFormat="1" ht="18" customHeight="1" x14ac:dyDescent="0.2">
      <c r="A61" s="9" t="s">
        <v>14</v>
      </c>
      <c r="B61" s="10"/>
      <c r="C61" s="10"/>
      <c r="D61" s="11"/>
      <c r="E61" s="12">
        <f t="shared" si="4"/>
        <v>0</v>
      </c>
      <c r="F61" s="13"/>
      <c r="G61" s="50"/>
    </row>
    <row r="62" spans="1:7" s="8" customFormat="1" ht="18" customHeight="1" x14ac:dyDescent="0.2">
      <c r="A62" s="9" t="s">
        <v>3</v>
      </c>
      <c r="B62" s="10"/>
      <c r="C62" s="10"/>
      <c r="D62" s="11"/>
      <c r="E62" s="12">
        <f t="shared" si="4"/>
        <v>0</v>
      </c>
      <c r="F62" s="13"/>
      <c r="G62" s="50"/>
    </row>
    <row r="63" spans="1:7" s="8" customFormat="1" ht="18" customHeight="1" x14ac:dyDescent="0.2">
      <c r="A63" s="9" t="s">
        <v>4</v>
      </c>
      <c r="B63" s="10"/>
      <c r="C63" s="10"/>
      <c r="D63" s="11"/>
      <c r="E63" s="12">
        <f t="shared" si="4"/>
        <v>0</v>
      </c>
      <c r="F63" s="13"/>
      <c r="G63" s="50"/>
    </row>
    <row r="64" spans="1:7" s="8" customFormat="1" ht="18" customHeight="1" x14ac:dyDescent="0.2">
      <c r="A64" s="9" t="s">
        <v>5</v>
      </c>
      <c r="B64" s="10"/>
      <c r="C64" s="10"/>
      <c r="D64" s="11"/>
      <c r="E64" s="12">
        <f t="shared" si="4"/>
        <v>0</v>
      </c>
      <c r="F64" s="13"/>
      <c r="G64" s="50"/>
    </row>
    <row r="65" spans="1:7" s="8" customFormat="1" ht="18" customHeight="1" x14ac:dyDescent="0.2">
      <c r="A65" s="9" t="s">
        <v>6</v>
      </c>
      <c r="B65" s="10"/>
      <c r="C65" s="10"/>
      <c r="D65" s="11"/>
      <c r="E65" s="12">
        <f t="shared" si="4"/>
        <v>0</v>
      </c>
      <c r="F65" s="13"/>
      <c r="G65" s="50"/>
    </row>
    <row r="66" spans="1:7" s="8" customFormat="1" ht="18" customHeight="1" x14ac:dyDescent="0.2">
      <c r="A66" s="9" t="s">
        <v>7</v>
      </c>
      <c r="B66" s="10"/>
      <c r="C66" s="10"/>
      <c r="D66" s="11"/>
      <c r="E66" s="12">
        <f t="shared" si="4"/>
        <v>0</v>
      </c>
      <c r="F66" s="13"/>
      <c r="G66" s="50"/>
    </row>
    <row r="67" spans="1:7" s="8" customFormat="1" ht="18" customHeight="1" thickBot="1" x14ac:dyDescent="0.25">
      <c r="A67" s="14" t="s">
        <v>8</v>
      </c>
      <c r="B67" s="10"/>
      <c r="C67" s="39"/>
      <c r="D67" s="15"/>
      <c r="E67" s="16">
        <f t="shared" si="4"/>
        <v>0</v>
      </c>
      <c r="F67" s="17"/>
      <c r="G67" s="51"/>
    </row>
    <row r="68" spans="1:7" s="8" customFormat="1" ht="18" customHeight="1" thickBot="1" x14ac:dyDescent="0.25">
      <c r="A68" s="18" t="s">
        <v>17</v>
      </c>
      <c r="B68" s="19">
        <f>SUM(B56:B67)</f>
        <v>0</v>
      </c>
      <c r="C68" s="19"/>
      <c r="D68" s="19">
        <f t="shared" ref="D68:F68" si="5">SUM(D56:D67)</f>
        <v>0</v>
      </c>
      <c r="E68" s="19">
        <f t="shared" si="5"/>
        <v>0</v>
      </c>
      <c r="F68" s="19">
        <f t="shared" si="5"/>
        <v>0</v>
      </c>
      <c r="G68" s="20">
        <f>(E68-F68)*2/3</f>
        <v>0</v>
      </c>
    </row>
    <row r="69" spans="1:7" s="8" customFormat="1" ht="11.25" customHeight="1" x14ac:dyDescent="0.2">
      <c r="A69" s="21"/>
      <c r="B69" s="22"/>
      <c r="C69" s="22"/>
      <c r="D69" s="22"/>
      <c r="E69" s="22"/>
      <c r="F69" s="23"/>
      <c r="G69" s="24"/>
    </row>
    <row r="70" spans="1:7" s="8" customFormat="1" ht="18" customHeight="1" x14ac:dyDescent="0.2">
      <c r="A70" s="8" t="s">
        <v>20</v>
      </c>
      <c r="E70" s="25"/>
      <c r="F70" s="25"/>
      <c r="G70" s="25"/>
    </row>
    <row r="71" spans="1:7" s="8" customFormat="1" ht="18" customHeight="1" x14ac:dyDescent="0.2">
      <c r="A71" s="47" t="s">
        <v>29</v>
      </c>
      <c r="B71" s="45"/>
      <c r="C71" s="45"/>
      <c r="D71" s="46"/>
      <c r="E71" s="45"/>
      <c r="F71" s="45"/>
      <c r="G71" s="46"/>
    </row>
    <row r="72" spans="1:7" s="8" customFormat="1" ht="18" customHeight="1" x14ac:dyDescent="0.2">
      <c r="A72" s="42" t="s">
        <v>31</v>
      </c>
      <c r="B72" s="43"/>
      <c r="C72" s="43"/>
      <c r="D72" s="44"/>
      <c r="E72" s="45"/>
      <c r="F72" s="45"/>
      <c r="G72" s="46"/>
    </row>
    <row r="73" spans="1:7" s="8" customFormat="1" ht="18" customHeight="1" x14ac:dyDescent="0.2">
      <c r="A73" s="47" t="s">
        <v>0</v>
      </c>
      <c r="B73" s="45"/>
      <c r="C73" s="45"/>
      <c r="D73" s="46"/>
      <c r="E73" s="45" t="s">
        <v>23</v>
      </c>
      <c r="F73" s="45"/>
      <c r="G73" s="46"/>
    </row>
    <row r="74" spans="1:7" s="8" customFormat="1" ht="18" customHeight="1" x14ac:dyDescent="0.2">
      <c r="A74" s="47" t="s">
        <v>1</v>
      </c>
      <c r="B74" s="45"/>
      <c r="C74" s="45"/>
      <c r="D74" s="46"/>
      <c r="E74" s="45" t="s">
        <v>24</v>
      </c>
      <c r="F74" s="45"/>
      <c r="G74" s="46"/>
    </row>
    <row r="75" spans="1:7" s="8" customFormat="1" ht="20.149999999999999" customHeight="1" thickBot="1" x14ac:dyDescent="0.25"/>
    <row r="76" spans="1:7" s="8" customFormat="1" ht="30" customHeight="1" x14ac:dyDescent="0.2">
      <c r="A76" s="9"/>
      <c r="B76" s="1" t="s">
        <v>2</v>
      </c>
      <c r="C76" s="40" t="s">
        <v>35</v>
      </c>
      <c r="D76" s="28" t="s">
        <v>34</v>
      </c>
      <c r="E76" s="4" t="s">
        <v>15</v>
      </c>
      <c r="F76" s="3" t="s">
        <v>16</v>
      </c>
      <c r="G76" s="4" t="s">
        <v>36</v>
      </c>
    </row>
    <row r="77" spans="1:7" s="8" customFormat="1" ht="18" customHeight="1" x14ac:dyDescent="0.2">
      <c r="A77" s="9" t="s">
        <v>9</v>
      </c>
      <c r="B77" s="10"/>
      <c r="C77" s="10"/>
      <c r="D77" s="11"/>
      <c r="E77" s="12">
        <f t="shared" ref="E77:E88" si="6">SUM(B77:D77)</f>
        <v>0</v>
      </c>
      <c r="F77" s="13"/>
      <c r="G77" s="49"/>
    </row>
    <row r="78" spans="1:7" s="8" customFormat="1" ht="18" customHeight="1" x14ac:dyDescent="0.2">
      <c r="A78" s="9" t="s">
        <v>10</v>
      </c>
      <c r="B78" s="10"/>
      <c r="C78" s="10"/>
      <c r="D78" s="11"/>
      <c r="E78" s="12">
        <f t="shared" si="6"/>
        <v>0</v>
      </c>
      <c r="F78" s="13"/>
      <c r="G78" s="50"/>
    </row>
    <row r="79" spans="1:7" s="8" customFormat="1" ht="18" customHeight="1" x14ac:dyDescent="0.2">
      <c r="A79" s="9" t="s">
        <v>11</v>
      </c>
      <c r="B79" s="10"/>
      <c r="C79" s="10"/>
      <c r="D79" s="11"/>
      <c r="E79" s="12">
        <f t="shared" si="6"/>
        <v>0</v>
      </c>
      <c r="F79" s="13"/>
      <c r="G79" s="50"/>
    </row>
    <row r="80" spans="1:7" s="8" customFormat="1" ht="18" customHeight="1" x14ac:dyDescent="0.2">
      <c r="A80" s="9" t="s">
        <v>12</v>
      </c>
      <c r="B80" s="10"/>
      <c r="C80" s="10"/>
      <c r="D80" s="11"/>
      <c r="E80" s="12">
        <f t="shared" si="6"/>
        <v>0</v>
      </c>
      <c r="F80" s="13"/>
      <c r="G80" s="50"/>
    </row>
    <row r="81" spans="1:7" s="8" customFormat="1" ht="18" customHeight="1" x14ac:dyDescent="0.2">
      <c r="A81" s="9" t="s">
        <v>13</v>
      </c>
      <c r="B81" s="10"/>
      <c r="C81" s="10"/>
      <c r="D81" s="11"/>
      <c r="E81" s="12">
        <f t="shared" si="6"/>
        <v>0</v>
      </c>
      <c r="F81" s="13"/>
      <c r="G81" s="50"/>
    </row>
    <row r="82" spans="1:7" s="8" customFormat="1" ht="18" customHeight="1" x14ac:dyDescent="0.2">
      <c r="A82" s="9" t="s">
        <v>14</v>
      </c>
      <c r="B82" s="10"/>
      <c r="C82" s="10"/>
      <c r="D82" s="11"/>
      <c r="E82" s="12">
        <f t="shared" si="6"/>
        <v>0</v>
      </c>
      <c r="F82" s="13"/>
      <c r="G82" s="50"/>
    </row>
    <row r="83" spans="1:7" s="8" customFormat="1" ht="18" customHeight="1" x14ac:dyDescent="0.2">
      <c r="A83" s="9" t="s">
        <v>3</v>
      </c>
      <c r="B83" s="10"/>
      <c r="C83" s="10"/>
      <c r="D83" s="11"/>
      <c r="E83" s="12">
        <f t="shared" si="6"/>
        <v>0</v>
      </c>
      <c r="F83" s="13"/>
      <c r="G83" s="50"/>
    </row>
    <row r="84" spans="1:7" s="8" customFormat="1" ht="18" customHeight="1" x14ac:dyDescent="0.2">
      <c r="A84" s="9" t="s">
        <v>4</v>
      </c>
      <c r="B84" s="10"/>
      <c r="C84" s="10"/>
      <c r="D84" s="11"/>
      <c r="E84" s="12">
        <f t="shared" si="6"/>
        <v>0</v>
      </c>
      <c r="F84" s="13"/>
      <c r="G84" s="50"/>
    </row>
    <row r="85" spans="1:7" s="8" customFormat="1" ht="18" customHeight="1" x14ac:dyDescent="0.2">
      <c r="A85" s="9" t="s">
        <v>5</v>
      </c>
      <c r="B85" s="10"/>
      <c r="C85" s="10"/>
      <c r="D85" s="11"/>
      <c r="E85" s="12">
        <f t="shared" si="6"/>
        <v>0</v>
      </c>
      <c r="F85" s="13"/>
      <c r="G85" s="50"/>
    </row>
    <row r="86" spans="1:7" s="8" customFormat="1" ht="18" customHeight="1" x14ac:dyDescent="0.2">
      <c r="A86" s="9" t="s">
        <v>6</v>
      </c>
      <c r="B86" s="10"/>
      <c r="C86" s="10"/>
      <c r="D86" s="11"/>
      <c r="E86" s="12">
        <f t="shared" si="6"/>
        <v>0</v>
      </c>
      <c r="F86" s="13"/>
      <c r="G86" s="50"/>
    </row>
    <row r="87" spans="1:7" s="8" customFormat="1" ht="18" customHeight="1" x14ac:dyDescent="0.2">
      <c r="A87" s="9" t="s">
        <v>7</v>
      </c>
      <c r="B87" s="10"/>
      <c r="C87" s="10"/>
      <c r="D87" s="11"/>
      <c r="E87" s="12">
        <f t="shared" si="6"/>
        <v>0</v>
      </c>
      <c r="F87" s="13"/>
      <c r="G87" s="50"/>
    </row>
    <row r="88" spans="1:7" s="8" customFormat="1" ht="18" customHeight="1" thickBot="1" x14ac:dyDescent="0.25">
      <c r="A88" s="14" t="s">
        <v>8</v>
      </c>
      <c r="B88" s="10"/>
      <c r="C88" s="39"/>
      <c r="D88" s="15"/>
      <c r="E88" s="16">
        <f t="shared" si="6"/>
        <v>0</v>
      </c>
      <c r="F88" s="17"/>
      <c r="G88" s="51"/>
    </row>
    <row r="89" spans="1:7" s="8" customFormat="1" ht="18" customHeight="1" thickBot="1" x14ac:dyDescent="0.25">
      <c r="A89" s="18" t="s">
        <v>17</v>
      </c>
      <c r="B89" s="19">
        <f>SUM(B77:B88)</f>
        <v>0</v>
      </c>
      <c r="C89" s="19"/>
      <c r="D89" s="19">
        <f t="shared" ref="D89:F89" si="7">SUM(D77:D88)</f>
        <v>0</v>
      </c>
      <c r="E89" s="19">
        <f t="shared" si="7"/>
        <v>0</v>
      </c>
      <c r="F89" s="19">
        <f t="shared" si="7"/>
        <v>0</v>
      </c>
      <c r="G89" s="20">
        <f>(E89-F89)*2/3</f>
        <v>0</v>
      </c>
    </row>
    <row r="90" spans="1:7" s="8" customFormat="1" ht="20.149999999999999" customHeight="1" thickBot="1" x14ac:dyDescent="0.25">
      <c r="F90" s="23"/>
      <c r="G90" s="24"/>
    </row>
    <row r="91" spans="1:7" s="8" customFormat="1" ht="20.149999999999999" customHeight="1" thickBot="1" x14ac:dyDescent="0.25">
      <c r="A91" s="26"/>
      <c r="B91" s="26"/>
      <c r="C91" s="26"/>
      <c r="D91" s="26"/>
      <c r="E91" s="26"/>
      <c r="F91" s="27" t="s">
        <v>25</v>
      </c>
      <c r="G91" s="35">
        <f>IF((G26+G47+G68+G89)&gt;=200000,200000,(G26+G47+G68+G89))</f>
        <v>0</v>
      </c>
    </row>
    <row r="92" spans="1:7" s="8" customFormat="1" ht="15" customHeight="1" x14ac:dyDescent="0.2">
      <c r="F92" s="48" t="s">
        <v>27</v>
      </c>
      <c r="G92" s="48"/>
    </row>
    <row r="93" spans="1:7" s="8" customFormat="1" ht="13.5" customHeight="1" x14ac:dyDescent="0.2">
      <c r="A93" s="41" t="s">
        <v>39</v>
      </c>
      <c r="B93" s="41"/>
      <c r="C93" s="41"/>
      <c r="D93" s="41"/>
      <c r="E93" s="41"/>
      <c r="F93" s="41"/>
      <c r="G93" s="41"/>
    </row>
    <row r="94" spans="1:7" s="8" customFormat="1" x14ac:dyDescent="0.2">
      <c r="A94" s="41"/>
      <c r="B94" s="41"/>
      <c r="C94" s="41"/>
      <c r="D94" s="41"/>
      <c r="E94" s="41"/>
      <c r="F94" s="41"/>
      <c r="G94" s="41"/>
    </row>
    <row r="95" spans="1:7" s="8" customFormat="1" ht="93" customHeight="1" x14ac:dyDescent="0.2">
      <c r="A95" s="41"/>
      <c r="B95" s="41"/>
      <c r="C95" s="41"/>
      <c r="D95" s="41"/>
      <c r="E95" s="41"/>
      <c r="F95" s="41"/>
      <c r="G95" s="41"/>
    </row>
  </sheetData>
  <mergeCells count="41">
    <mergeCell ref="A11:D11"/>
    <mergeCell ref="E11:G11"/>
    <mergeCell ref="A29:D29"/>
    <mergeCell ref="E29:G29"/>
    <mergeCell ref="E31:G31"/>
    <mergeCell ref="G14:G25"/>
    <mergeCell ref="A2:G2"/>
    <mergeCell ref="A32:D32"/>
    <mergeCell ref="E32:G32"/>
    <mergeCell ref="A50:D50"/>
    <mergeCell ref="E50:G50"/>
    <mergeCell ref="A8:D8"/>
    <mergeCell ref="E8:G8"/>
    <mergeCell ref="A5:B5"/>
    <mergeCell ref="A9:D9"/>
    <mergeCell ref="E9:G9"/>
    <mergeCell ref="C5:G5"/>
    <mergeCell ref="A30:D30"/>
    <mergeCell ref="E30:G30"/>
    <mergeCell ref="A31:D31"/>
    <mergeCell ref="A10:D10"/>
    <mergeCell ref="E10:G10"/>
    <mergeCell ref="A51:D51"/>
    <mergeCell ref="E51:G51"/>
    <mergeCell ref="G35:G46"/>
    <mergeCell ref="A52:D52"/>
    <mergeCell ref="E52:G52"/>
    <mergeCell ref="A53:D53"/>
    <mergeCell ref="E53:G53"/>
    <mergeCell ref="A71:D71"/>
    <mergeCell ref="E71:G71"/>
    <mergeCell ref="G56:G67"/>
    <mergeCell ref="A93:G95"/>
    <mergeCell ref="A72:D72"/>
    <mergeCell ref="E72:G72"/>
    <mergeCell ref="A73:D73"/>
    <mergeCell ref="E73:G73"/>
    <mergeCell ref="A74:D74"/>
    <mergeCell ref="E74:G74"/>
    <mergeCell ref="F92:G92"/>
    <mergeCell ref="G77:G88"/>
  </mergeCells>
  <phoneticPr fontId="1"/>
  <dataValidations count="1">
    <dataValidation type="list" allowBlank="1" showInputMessage="1" showErrorMessage="1" sqref="E8:G8 E29:G29 E50:G50 E71:G71" xr:uid="{00000000-0002-0000-0000-000000000000}">
      <formula1>"特定活動（EPA）,介護,技能実習（１号）,技能実習（２号）,技能実習（３号）,特定技能１号"</formula1>
    </dataValidation>
  </dataValidations>
  <pageMargins left="0.70866141732283472" right="0.70866141732283472" top="0.55118110236220474" bottom="0.15748031496062992" header="0.31496062992125984" footer="0.31496062992125984"/>
  <pageSetup paperSize="9" scale="88" orientation="portrait" r:id="rId1"/>
  <rowBreaks count="1" manualBreakCount="1">
    <brk id="47"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H95"/>
  <sheetViews>
    <sheetView view="pageBreakPreview" zoomScaleNormal="100" zoomScaleSheetLayoutView="100" workbookViewId="0">
      <selection activeCell="K95" sqref="K95"/>
    </sheetView>
  </sheetViews>
  <sheetFormatPr defaultRowHeight="13" x14ac:dyDescent="0.2"/>
  <cols>
    <col min="1" max="1" width="9.6328125" customWidth="1"/>
    <col min="2" max="2" width="13.36328125" customWidth="1"/>
    <col min="3" max="3" width="11.26953125" customWidth="1"/>
    <col min="4" max="4" width="12.54296875" customWidth="1"/>
    <col min="5" max="7" width="15.6328125" customWidth="1"/>
  </cols>
  <sheetData>
    <row r="1" spans="1:8" x14ac:dyDescent="0.2">
      <c r="A1" t="s">
        <v>32</v>
      </c>
    </row>
    <row r="2" spans="1:8" x14ac:dyDescent="0.2">
      <c r="A2" s="52" t="s">
        <v>33</v>
      </c>
      <c r="B2" s="52"/>
      <c r="C2" s="52"/>
      <c r="D2" s="52"/>
      <c r="E2" s="52"/>
      <c r="F2" s="52"/>
      <c r="G2" s="52"/>
      <c r="H2" t="s">
        <v>26</v>
      </c>
    </row>
    <row r="3" spans="1:8" ht="8.25" customHeight="1" x14ac:dyDescent="0.2"/>
    <row r="4" spans="1:8" s="5" customFormat="1" ht="18" customHeight="1" x14ac:dyDescent="0.2">
      <c r="E4" s="7"/>
      <c r="F4" s="7"/>
      <c r="G4" s="7"/>
    </row>
    <row r="5" spans="1:8" s="5" customFormat="1" ht="18" customHeight="1" x14ac:dyDescent="0.2">
      <c r="A5" s="55" t="s">
        <v>22</v>
      </c>
      <c r="B5" s="55"/>
      <c r="C5" s="38"/>
      <c r="D5" s="62" t="s">
        <v>28</v>
      </c>
      <c r="E5" s="62"/>
      <c r="F5" s="62"/>
      <c r="G5" s="62"/>
    </row>
    <row r="6" spans="1:8" s="5" customFormat="1" ht="8.25" customHeight="1" x14ac:dyDescent="0.2">
      <c r="A6" s="6"/>
      <c r="B6" s="6"/>
      <c r="C6" s="6"/>
      <c r="E6" s="7"/>
      <c r="F6" s="7"/>
      <c r="G6" s="7"/>
    </row>
    <row r="7" spans="1:8" ht="18" customHeight="1" x14ac:dyDescent="0.2">
      <c r="A7" t="s">
        <v>21</v>
      </c>
      <c r="E7" s="2"/>
      <c r="F7" s="2"/>
      <c r="G7" s="2"/>
    </row>
    <row r="8" spans="1:8" s="8" customFormat="1" ht="18" customHeight="1" x14ac:dyDescent="0.2">
      <c r="A8" s="53" t="s">
        <v>29</v>
      </c>
      <c r="B8" s="53"/>
      <c r="C8" s="53"/>
      <c r="D8" s="53"/>
      <c r="E8" s="54"/>
      <c r="F8" s="54"/>
      <c r="G8" s="54"/>
    </row>
    <row r="9" spans="1:8" s="8" customFormat="1" ht="18" customHeight="1" x14ac:dyDescent="0.2">
      <c r="A9" s="42" t="s">
        <v>31</v>
      </c>
      <c r="B9" s="43"/>
      <c r="C9" s="43"/>
      <c r="D9" s="44"/>
      <c r="E9" s="45"/>
      <c r="F9" s="45"/>
      <c r="G9" s="46"/>
    </row>
    <row r="10" spans="1:8" s="8" customFormat="1" ht="18" customHeight="1" x14ac:dyDescent="0.2">
      <c r="A10" s="59" t="s">
        <v>0</v>
      </c>
      <c r="B10" s="60"/>
      <c r="C10" s="60"/>
      <c r="D10" s="61"/>
      <c r="E10" s="45" t="s">
        <v>23</v>
      </c>
      <c r="F10" s="45"/>
      <c r="G10" s="46"/>
    </row>
    <row r="11" spans="1:8" s="8" customFormat="1" ht="18" customHeight="1" x14ac:dyDescent="0.2">
      <c r="A11" s="59" t="s">
        <v>1</v>
      </c>
      <c r="B11" s="60"/>
      <c r="C11" s="60"/>
      <c r="D11" s="61"/>
      <c r="E11" s="45" t="s">
        <v>24</v>
      </c>
      <c r="F11" s="45"/>
      <c r="G11" s="46"/>
    </row>
    <row r="12" spans="1:8" s="8" customFormat="1" ht="20.149999999999999" customHeight="1" thickBot="1" x14ac:dyDescent="0.25"/>
    <row r="13" spans="1:8" s="8" customFormat="1" ht="30" customHeight="1" x14ac:dyDescent="0.2">
      <c r="A13" s="9"/>
      <c r="B13" s="28" t="s">
        <v>2</v>
      </c>
      <c r="C13" s="40" t="s">
        <v>35</v>
      </c>
      <c r="D13" s="28" t="s">
        <v>34</v>
      </c>
      <c r="E13" s="4" t="s">
        <v>15</v>
      </c>
      <c r="F13" s="3" t="s">
        <v>16</v>
      </c>
      <c r="G13" s="4" t="s">
        <v>36</v>
      </c>
    </row>
    <row r="14" spans="1:8" s="8" customFormat="1" ht="18" customHeight="1" x14ac:dyDescent="0.2">
      <c r="A14" s="9" t="s">
        <v>9</v>
      </c>
      <c r="B14" s="29">
        <v>30000</v>
      </c>
      <c r="C14" s="29">
        <v>4000</v>
      </c>
      <c r="D14" s="29">
        <v>6000</v>
      </c>
      <c r="E14" s="30">
        <f t="shared" ref="E14:E25" si="0">SUM(B14:D14)</f>
        <v>40000</v>
      </c>
      <c r="F14" s="31">
        <v>20000</v>
      </c>
      <c r="G14" s="49"/>
    </row>
    <row r="15" spans="1:8" s="8" customFormat="1" ht="18" customHeight="1" x14ac:dyDescent="0.2">
      <c r="A15" s="9" t="s">
        <v>10</v>
      </c>
      <c r="B15" s="29">
        <v>30000</v>
      </c>
      <c r="C15" s="29">
        <v>4000</v>
      </c>
      <c r="D15" s="29">
        <v>6000</v>
      </c>
      <c r="E15" s="30">
        <f t="shared" si="0"/>
        <v>40000</v>
      </c>
      <c r="F15" s="31">
        <v>20000</v>
      </c>
      <c r="G15" s="50"/>
    </row>
    <row r="16" spans="1:8" s="8" customFormat="1" ht="18" customHeight="1" x14ac:dyDescent="0.2">
      <c r="A16" s="9" t="s">
        <v>11</v>
      </c>
      <c r="B16" s="29">
        <v>30000</v>
      </c>
      <c r="C16" s="29">
        <v>4000</v>
      </c>
      <c r="D16" s="29">
        <v>6000</v>
      </c>
      <c r="E16" s="30">
        <f t="shared" si="0"/>
        <v>40000</v>
      </c>
      <c r="F16" s="31">
        <v>20000</v>
      </c>
      <c r="G16" s="50"/>
    </row>
    <row r="17" spans="1:7" s="8" customFormat="1" ht="18" customHeight="1" x14ac:dyDescent="0.2">
      <c r="A17" s="9" t="s">
        <v>12</v>
      </c>
      <c r="B17" s="29">
        <v>30000</v>
      </c>
      <c r="C17" s="29">
        <v>4000</v>
      </c>
      <c r="D17" s="29">
        <v>6000</v>
      </c>
      <c r="E17" s="30">
        <f t="shared" si="0"/>
        <v>40000</v>
      </c>
      <c r="F17" s="31">
        <v>20000</v>
      </c>
      <c r="G17" s="50"/>
    </row>
    <row r="18" spans="1:7" s="8" customFormat="1" ht="18" customHeight="1" x14ac:dyDescent="0.2">
      <c r="A18" s="9" t="s">
        <v>13</v>
      </c>
      <c r="B18" s="29">
        <v>30000</v>
      </c>
      <c r="C18" s="29">
        <v>4000</v>
      </c>
      <c r="D18" s="29">
        <v>6000</v>
      </c>
      <c r="E18" s="30">
        <f t="shared" si="0"/>
        <v>40000</v>
      </c>
      <c r="F18" s="31">
        <v>20000</v>
      </c>
      <c r="G18" s="50"/>
    </row>
    <row r="19" spans="1:7" s="8" customFormat="1" ht="18" customHeight="1" x14ac:dyDescent="0.2">
      <c r="A19" s="9" t="s">
        <v>14</v>
      </c>
      <c r="B19" s="29">
        <v>30000</v>
      </c>
      <c r="C19" s="29">
        <v>4000</v>
      </c>
      <c r="D19" s="29">
        <v>6000</v>
      </c>
      <c r="E19" s="30">
        <f t="shared" si="0"/>
        <v>40000</v>
      </c>
      <c r="F19" s="31">
        <v>20000</v>
      </c>
      <c r="G19" s="50"/>
    </row>
    <row r="20" spans="1:7" s="8" customFormat="1" ht="18" customHeight="1" x14ac:dyDescent="0.2">
      <c r="A20" s="9" t="s">
        <v>3</v>
      </c>
      <c r="B20" s="29">
        <v>30000</v>
      </c>
      <c r="C20" s="29">
        <v>4000</v>
      </c>
      <c r="D20" s="29">
        <v>6000</v>
      </c>
      <c r="E20" s="30">
        <f t="shared" si="0"/>
        <v>40000</v>
      </c>
      <c r="F20" s="31">
        <v>20000</v>
      </c>
      <c r="G20" s="50"/>
    </row>
    <row r="21" spans="1:7" s="8" customFormat="1" ht="18" customHeight="1" x14ac:dyDescent="0.2">
      <c r="A21" s="9" t="s">
        <v>4</v>
      </c>
      <c r="B21" s="29">
        <v>30000</v>
      </c>
      <c r="C21" s="29">
        <v>4000</v>
      </c>
      <c r="D21" s="29">
        <v>6000</v>
      </c>
      <c r="E21" s="30">
        <f t="shared" si="0"/>
        <v>40000</v>
      </c>
      <c r="F21" s="31">
        <v>20000</v>
      </c>
      <c r="G21" s="50"/>
    </row>
    <row r="22" spans="1:7" s="8" customFormat="1" ht="18" customHeight="1" x14ac:dyDescent="0.2">
      <c r="A22" s="9" t="s">
        <v>5</v>
      </c>
      <c r="B22" s="29">
        <v>30000</v>
      </c>
      <c r="C22" s="29">
        <v>4000</v>
      </c>
      <c r="D22" s="29">
        <v>6000</v>
      </c>
      <c r="E22" s="30">
        <f t="shared" si="0"/>
        <v>40000</v>
      </c>
      <c r="F22" s="31">
        <v>20000</v>
      </c>
      <c r="G22" s="50"/>
    </row>
    <row r="23" spans="1:7" s="8" customFormat="1" ht="18" customHeight="1" x14ac:dyDescent="0.2">
      <c r="A23" s="9" t="s">
        <v>6</v>
      </c>
      <c r="B23" s="29">
        <v>30000</v>
      </c>
      <c r="C23" s="29">
        <v>4000</v>
      </c>
      <c r="D23" s="29">
        <v>6000</v>
      </c>
      <c r="E23" s="30">
        <f t="shared" si="0"/>
        <v>40000</v>
      </c>
      <c r="F23" s="31">
        <v>20000</v>
      </c>
      <c r="G23" s="50"/>
    </row>
    <row r="24" spans="1:7" s="8" customFormat="1" ht="18" customHeight="1" x14ac:dyDescent="0.2">
      <c r="A24" s="9" t="s">
        <v>7</v>
      </c>
      <c r="B24" s="29">
        <v>30000</v>
      </c>
      <c r="C24" s="29">
        <v>4000</v>
      </c>
      <c r="D24" s="29">
        <v>6000</v>
      </c>
      <c r="E24" s="30">
        <f t="shared" si="0"/>
        <v>40000</v>
      </c>
      <c r="F24" s="31">
        <v>20000</v>
      </c>
      <c r="G24" s="50"/>
    </row>
    <row r="25" spans="1:7" s="8" customFormat="1" ht="18" customHeight="1" thickBot="1" x14ac:dyDescent="0.25">
      <c r="A25" s="14" t="s">
        <v>8</v>
      </c>
      <c r="B25" s="29">
        <v>30000</v>
      </c>
      <c r="C25" s="29">
        <v>4000</v>
      </c>
      <c r="D25" s="29">
        <v>6000</v>
      </c>
      <c r="E25" s="32">
        <f t="shared" si="0"/>
        <v>40000</v>
      </c>
      <c r="F25" s="31">
        <v>20000</v>
      </c>
      <c r="G25" s="51"/>
    </row>
    <row r="26" spans="1:7" s="8" customFormat="1" ht="18" customHeight="1" thickBot="1" x14ac:dyDescent="0.25">
      <c r="A26" s="18" t="s">
        <v>17</v>
      </c>
      <c r="B26" s="33">
        <f>SUM(B14:B25)</f>
        <v>360000</v>
      </c>
      <c r="C26" s="33"/>
      <c r="D26" s="33">
        <f t="shared" ref="D26:F26" si="1">SUM(D14:D25)</f>
        <v>72000</v>
      </c>
      <c r="E26" s="33">
        <f t="shared" si="1"/>
        <v>480000</v>
      </c>
      <c r="F26" s="33">
        <f t="shared" si="1"/>
        <v>240000</v>
      </c>
      <c r="G26" s="34">
        <f>(E26-F26)*2/3</f>
        <v>160000</v>
      </c>
    </row>
    <row r="27" spans="1:7" s="8" customFormat="1" ht="12.75" customHeight="1" x14ac:dyDescent="0.2">
      <c r="A27" s="21"/>
      <c r="B27" s="22"/>
      <c r="C27" s="22"/>
      <c r="D27" s="22"/>
      <c r="E27" s="22"/>
      <c r="F27" s="23"/>
      <c r="G27" s="24"/>
    </row>
    <row r="28" spans="1:7" s="8" customFormat="1" ht="18" customHeight="1" x14ac:dyDescent="0.2">
      <c r="A28" s="8" t="s">
        <v>18</v>
      </c>
      <c r="E28" s="25"/>
      <c r="F28" s="25"/>
      <c r="G28" s="25"/>
    </row>
    <row r="29" spans="1:7" s="8" customFormat="1" ht="18" customHeight="1" x14ac:dyDescent="0.2">
      <c r="A29" s="53" t="s">
        <v>29</v>
      </c>
      <c r="B29" s="53"/>
      <c r="C29" s="53"/>
      <c r="D29" s="53"/>
      <c r="E29" s="54"/>
      <c r="F29" s="54"/>
      <c r="G29" s="54"/>
    </row>
    <row r="30" spans="1:7" s="8" customFormat="1" ht="18" customHeight="1" x14ac:dyDescent="0.2">
      <c r="A30" s="42" t="s">
        <v>31</v>
      </c>
      <c r="B30" s="43"/>
      <c r="C30" s="43"/>
      <c r="D30" s="44"/>
      <c r="E30" s="45"/>
      <c r="F30" s="45"/>
      <c r="G30" s="46"/>
    </row>
    <row r="31" spans="1:7" s="8" customFormat="1" ht="18" customHeight="1" x14ac:dyDescent="0.2">
      <c r="A31" s="59" t="s">
        <v>0</v>
      </c>
      <c r="B31" s="60"/>
      <c r="C31" s="60"/>
      <c r="D31" s="61"/>
      <c r="E31" s="45" t="s">
        <v>23</v>
      </c>
      <c r="F31" s="45"/>
      <c r="G31" s="46"/>
    </row>
    <row r="32" spans="1:7" s="8" customFormat="1" ht="18" customHeight="1" x14ac:dyDescent="0.2">
      <c r="A32" s="59" t="s">
        <v>1</v>
      </c>
      <c r="B32" s="60"/>
      <c r="C32" s="60"/>
      <c r="D32" s="61"/>
      <c r="E32" s="45" t="s">
        <v>24</v>
      </c>
      <c r="F32" s="45"/>
      <c r="G32" s="46"/>
    </row>
    <row r="33" spans="1:7" s="8" customFormat="1" ht="20.149999999999999" customHeight="1" thickBot="1" x14ac:dyDescent="0.25"/>
    <row r="34" spans="1:7" s="8" customFormat="1" ht="30" customHeight="1" x14ac:dyDescent="0.2">
      <c r="A34" s="9"/>
      <c r="B34" s="28" t="s">
        <v>2</v>
      </c>
      <c r="C34" s="40" t="s">
        <v>35</v>
      </c>
      <c r="D34" s="28" t="s">
        <v>34</v>
      </c>
      <c r="E34" s="4" t="s">
        <v>15</v>
      </c>
      <c r="F34" s="3" t="s">
        <v>16</v>
      </c>
      <c r="G34" s="4" t="s">
        <v>36</v>
      </c>
    </row>
    <row r="35" spans="1:7" s="8" customFormat="1" ht="18" customHeight="1" x14ac:dyDescent="0.2">
      <c r="A35" s="9" t="s">
        <v>9</v>
      </c>
      <c r="B35" s="29">
        <v>30000</v>
      </c>
      <c r="C35" s="29">
        <v>4000</v>
      </c>
      <c r="D35" s="29">
        <v>6000</v>
      </c>
      <c r="E35" s="30">
        <f t="shared" ref="E35:E46" si="2">SUM(B35:D35)</f>
        <v>40000</v>
      </c>
      <c r="F35" s="31">
        <v>20000</v>
      </c>
      <c r="G35" s="49"/>
    </row>
    <row r="36" spans="1:7" s="8" customFormat="1" ht="18" customHeight="1" x14ac:dyDescent="0.2">
      <c r="A36" s="9" t="s">
        <v>10</v>
      </c>
      <c r="B36" s="29">
        <v>30000</v>
      </c>
      <c r="C36" s="29">
        <v>4000</v>
      </c>
      <c r="D36" s="29">
        <v>6000</v>
      </c>
      <c r="E36" s="30">
        <f t="shared" si="2"/>
        <v>40000</v>
      </c>
      <c r="F36" s="31">
        <v>20000</v>
      </c>
      <c r="G36" s="50"/>
    </row>
    <row r="37" spans="1:7" s="8" customFormat="1" ht="18" customHeight="1" x14ac:dyDescent="0.2">
      <c r="A37" s="9" t="s">
        <v>11</v>
      </c>
      <c r="B37" s="29">
        <v>30000</v>
      </c>
      <c r="C37" s="29">
        <v>4000</v>
      </c>
      <c r="D37" s="29">
        <v>6000</v>
      </c>
      <c r="E37" s="30">
        <f t="shared" si="2"/>
        <v>40000</v>
      </c>
      <c r="F37" s="31">
        <v>20000</v>
      </c>
      <c r="G37" s="50"/>
    </row>
    <row r="38" spans="1:7" s="8" customFormat="1" ht="18" customHeight="1" x14ac:dyDescent="0.2">
      <c r="A38" s="9" t="s">
        <v>12</v>
      </c>
      <c r="B38" s="29">
        <v>30000</v>
      </c>
      <c r="C38" s="29">
        <v>4000</v>
      </c>
      <c r="D38" s="29">
        <v>6000</v>
      </c>
      <c r="E38" s="30">
        <f t="shared" si="2"/>
        <v>40000</v>
      </c>
      <c r="F38" s="31">
        <v>20000</v>
      </c>
      <c r="G38" s="50"/>
    </row>
    <row r="39" spans="1:7" s="8" customFormat="1" ht="18" customHeight="1" x14ac:dyDescent="0.2">
      <c r="A39" s="9" t="s">
        <v>13</v>
      </c>
      <c r="B39" s="29">
        <v>30000</v>
      </c>
      <c r="C39" s="29">
        <v>4000</v>
      </c>
      <c r="D39" s="29">
        <v>6000</v>
      </c>
      <c r="E39" s="30">
        <f t="shared" si="2"/>
        <v>40000</v>
      </c>
      <c r="F39" s="31">
        <v>20000</v>
      </c>
      <c r="G39" s="50"/>
    </row>
    <row r="40" spans="1:7" s="8" customFormat="1" ht="18" customHeight="1" x14ac:dyDescent="0.2">
      <c r="A40" s="9" t="s">
        <v>14</v>
      </c>
      <c r="B40" s="29">
        <v>30000</v>
      </c>
      <c r="C40" s="29">
        <v>4000</v>
      </c>
      <c r="D40" s="29">
        <v>6000</v>
      </c>
      <c r="E40" s="30">
        <f t="shared" si="2"/>
        <v>40000</v>
      </c>
      <c r="F40" s="31">
        <v>20000</v>
      </c>
      <c r="G40" s="50"/>
    </row>
    <row r="41" spans="1:7" s="8" customFormat="1" ht="18" customHeight="1" x14ac:dyDescent="0.2">
      <c r="A41" s="9" t="s">
        <v>3</v>
      </c>
      <c r="B41" s="29">
        <v>30000</v>
      </c>
      <c r="C41" s="29">
        <v>4000</v>
      </c>
      <c r="D41" s="29">
        <v>6000</v>
      </c>
      <c r="E41" s="30">
        <f t="shared" si="2"/>
        <v>40000</v>
      </c>
      <c r="F41" s="31">
        <v>20000</v>
      </c>
      <c r="G41" s="50"/>
    </row>
    <row r="42" spans="1:7" s="8" customFormat="1" ht="18" customHeight="1" x14ac:dyDescent="0.2">
      <c r="A42" s="9" t="s">
        <v>4</v>
      </c>
      <c r="B42" s="29">
        <v>30000</v>
      </c>
      <c r="C42" s="29">
        <v>4000</v>
      </c>
      <c r="D42" s="29">
        <v>6000</v>
      </c>
      <c r="E42" s="30">
        <f t="shared" si="2"/>
        <v>40000</v>
      </c>
      <c r="F42" s="31">
        <v>20000</v>
      </c>
      <c r="G42" s="50"/>
    </row>
    <row r="43" spans="1:7" s="8" customFormat="1" ht="18" customHeight="1" x14ac:dyDescent="0.2">
      <c r="A43" s="9" t="s">
        <v>5</v>
      </c>
      <c r="B43" s="29">
        <v>30000</v>
      </c>
      <c r="C43" s="29">
        <v>4000</v>
      </c>
      <c r="D43" s="29">
        <v>6000</v>
      </c>
      <c r="E43" s="30">
        <f t="shared" si="2"/>
        <v>40000</v>
      </c>
      <c r="F43" s="31">
        <v>20000</v>
      </c>
      <c r="G43" s="50"/>
    </row>
    <row r="44" spans="1:7" s="8" customFormat="1" ht="18" customHeight="1" x14ac:dyDescent="0.2">
      <c r="A44" s="9" t="s">
        <v>6</v>
      </c>
      <c r="B44" s="29">
        <v>30000</v>
      </c>
      <c r="C44" s="29">
        <v>4000</v>
      </c>
      <c r="D44" s="29">
        <v>6000</v>
      </c>
      <c r="E44" s="30">
        <f t="shared" si="2"/>
        <v>40000</v>
      </c>
      <c r="F44" s="31">
        <v>20000</v>
      </c>
      <c r="G44" s="50"/>
    </row>
    <row r="45" spans="1:7" s="8" customFormat="1" ht="18" customHeight="1" x14ac:dyDescent="0.2">
      <c r="A45" s="9" t="s">
        <v>7</v>
      </c>
      <c r="B45" s="29">
        <v>30000</v>
      </c>
      <c r="C45" s="29">
        <v>4000</v>
      </c>
      <c r="D45" s="29">
        <v>6000</v>
      </c>
      <c r="E45" s="30">
        <f t="shared" si="2"/>
        <v>40000</v>
      </c>
      <c r="F45" s="31">
        <v>20000</v>
      </c>
      <c r="G45" s="50"/>
    </row>
    <row r="46" spans="1:7" s="8" customFormat="1" ht="18" customHeight="1" thickBot="1" x14ac:dyDescent="0.25">
      <c r="A46" s="14" t="s">
        <v>8</v>
      </c>
      <c r="B46" s="29">
        <v>30000</v>
      </c>
      <c r="C46" s="29">
        <v>4000</v>
      </c>
      <c r="D46" s="29">
        <v>6000</v>
      </c>
      <c r="E46" s="32">
        <f t="shared" si="2"/>
        <v>40000</v>
      </c>
      <c r="F46" s="31">
        <v>20000</v>
      </c>
      <c r="G46" s="51"/>
    </row>
    <row r="47" spans="1:7" s="8" customFormat="1" ht="18" customHeight="1" thickBot="1" x14ac:dyDescent="0.25">
      <c r="A47" s="18" t="s">
        <v>17</v>
      </c>
      <c r="B47" s="33">
        <f>SUM(B35:B46)</f>
        <v>360000</v>
      </c>
      <c r="C47" s="33"/>
      <c r="D47" s="33">
        <f t="shared" ref="D47:F47" si="3">SUM(D35:D46)</f>
        <v>72000</v>
      </c>
      <c r="E47" s="33">
        <f t="shared" si="3"/>
        <v>480000</v>
      </c>
      <c r="F47" s="33">
        <f t="shared" si="3"/>
        <v>240000</v>
      </c>
      <c r="G47" s="34">
        <f>(E47-F47)*2/3</f>
        <v>160000</v>
      </c>
    </row>
    <row r="48" spans="1:7" s="8" customFormat="1" ht="11.25" customHeight="1" x14ac:dyDescent="0.2">
      <c r="F48" s="23"/>
      <c r="G48" s="24"/>
    </row>
    <row r="49" spans="1:7" s="8" customFormat="1" ht="18" customHeight="1" x14ac:dyDescent="0.2">
      <c r="A49" s="8" t="s">
        <v>19</v>
      </c>
      <c r="E49" s="25"/>
      <c r="F49" s="25"/>
      <c r="G49" s="25"/>
    </row>
    <row r="50" spans="1:7" s="8" customFormat="1" ht="18" customHeight="1" x14ac:dyDescent="0.2">
      <c r="A50" s="53" t="s">
        <v>29</v>
      </c>
      <c r="B50" s="53"/>
      <c r="C50" s="53"/>
      <c r="D50" s="53"/>
      <c r="E50" s="54"/>
      <c r="F50" s="54"/>
      <c r="G50" s="54"/>
    </row>
    <row r="51" spans="1:7" s="8" customFormat="1" ht="18" customHeight="1" x14ac:dyDescent="0.2">
      <c r="A51" s="42" t="s">
        <v>31</v>
      </c>
      <c r="B51" s="43"/>
      <c r="C51" s="43"/>
      <c r="D51" s="44"/>
      <c r="E51" s="45"/>
      <c r="F51" s="45"/>
      <c r="G51" s="46"/>
    </row>
    <row r="52" spans="1:7" s="8" customFormat="1" ht="18" customHeight="1" x14ac:dyDescent="0.2">
      <c r="A52" s="59" t="s">
        <v>0</v>
      </c>
      <c r="B52" s="60"/>
      <c r="C52" s="60"/>
      <c r="D52" s="61"/>
      <c r="E52" s="45" t="s">
        <v>23</v>
      </c>
      <c r="F52" s="45"/>
      <c r="G52" s="46"/>
    </row>
    <row r="53" spans="1:7" s="8" customFormat="1" ht="18" customHeight="1" x14ac:dyDescent="0.2">
      <c r="A53" s="59" t="s">
        <v>1</v>
      </c>
      <c r="B53" s="60"/>
      <c r="C53" s="60"/>
      <c r="D53" s="61"/>
      <c r="E53" s="45" t="s">
        <v>24</v>
      </c>
      <c r="F53" s="45"/>
      <c r="G53" s="46"/>
    </row>
    <row r="54" spans="1:7" s="8" customFormat="1" ht="20.149999999999999" customHeight="1" thickBot="1" x14ac:dyDescent="0.25"/>
    <row r="55" spans="1:7" s="8" customFormat="1" ht="30" customHeight="1" x14ac:dyDescent="0.2">
      <c r="A55" s="9"/>
      <c r="B55" s="28" t="s">
        <v>2</v>
      </c>
      <c r="C55" s="40" t="s">
        <v>35</v>
      </c>
      <c r="D55" s="28" t="s">
        <v>34</v>
      </c>
      <c r="E55" s="4" t="s">
        <v>15</v>
      </c>
      <c r="F55" s="3" t="s">
        <v>16</v>
      </c>
      <c r="G55" s="4" t="s">
        <v>36</v>
      </c>
    </row>
    <row r="56" spans="1:7" s="8" customFormat="1" ht="18" customHeight="1" x14ac:dyDescent="0.2">
      <c r="A56" s="9" t="s">
        <v>9</v>
      </c>
      <c r="B56" s="29"/>
      <c r="C56" s="29"/>
      <c r="D56" s="29"/>
      <c r="E56" s="30">
        <f t="shared" ref="E56:E67" si="4">SUM(B56:D56)</f>
        <v>0</v>
      </c>
      <c r="F56" s="31"/>
      <c r="G56" s="49"/>
    </row>
    <row r="57" spans="1:7" s="8" customFormat="1" ht="18" customHeight="1" x14ac:dyDescent="0.2">
      <c r="A57" s="9" t="s">
        <v>10</v>
      </c>
      <c r="B57" s="29"/>
      <c r="C57" s="29"/>
      <c r="D57" s="29"/>
      <c r="E57" s="30">
        <f t="shared" si="4"/>
        <v>0</v>
      </c>
      <c r="F57" s="31"/>
      <c r="G57" s="50"/>
    </row>
    <row r="58" spans="1:7" s="8" customFormat="1" ht="18" customHeight="1" x14ac:dyDescent="0.2">
      <c r="A58" s="9" t="s">
        <v>11</v>
      </c>
      <c r="B58" s="29"/>
      <c r="C58" s="29"/>
      <c r="D58" s="29"/>
      <c r="E58" s="30">
        <f t="shared" si="4"/>
        <v>0</v>
      </c>
      <c r="F58" s="31"/>
      <c r="G58" s="50"/>
    </row>
    <row r="59" spans="1:7" s="8" customFormat="1" ht="18" customHeight="1" x14ac:dyDescent="0.2">
      <c r="A59" s="9" t="s">
        <v>12</v>
      </c>
      <c r="B59" s="29"/>
      <c r="C59" s="29"/>
      <c r="D59" s="29"/>
      <c r="E59" s="30">
        <f t="shared" si="4"/>
        <v>0</v>
      </c>
      <c r="F59" s="31"/>
      <c r="G59" s="50"/>
    </row>
    <row r="60" spans="1:7" s="8" customFormat="1" ht="18" customHeight="1" x14ac:dyDescent="0.2">
      <c r="A60" s="9" t="s">
        <v>13</v>
      </c>
      <c r="B60" s="29"/>
      <c r="C60" s="29"/>
      <c r="D60" s="29"/>
      <c r="E60" s="30">
        <f t="shared" si="4"/>
        <v>0</v>
      </c>
      <c r="F60" s="31"/>
      <c r="G60" s="50"/>
    </row>
    <row r="61" spans="1:7" s="8" customFormat="1" ht="18" customHeight="1" x14ac:dyDescent="0.2">
      <c r="A61" s="9" t="s">
        <v>14</v>
      </c>
      <c r="B61" s="29"/>
      <c r="C61" s="29"/>
      <c r="D61" s="29"/>
      <c r="E61" s="30">
        <f t="shared" si="4"/>
        <v>0</v>
      </c>
      <c r="F61" s="31"/>
      <c r="G61" s="50"/>
    </row>
    <row r="62" spans="1:7" s="8" customFormat="1" ht="18" customHeight="1" x14ac:dyDescent="0.2">
      <c r="A62" s="9" t="s">
        <v>3</v>
      </c>
      <c r="B62" s="29"/>
      <c r="C62" s="29"/>
      <c r="D62" s="29"/>
      <c r="E62" s="30">
        <f t="shared" si="4"/>
        <v>0</v>
      </c>
      <c r="F62" s="31"/>
      <c r="G62" s="50"/>
    </row>
    <row r="63" spans="1:7" s="8" customFormat="1" ht="18" customHeight="1" x14ac:dyDescent="0.2">
      <c r="A63" s="9" t="s">
        <v>4</v>
      </c>
      <c r="B63" s="29"/>
      <c r="C63" s="29"/>
      <c r="D63" s="29"/>
      <c r="E63" s="30">
        <f t="shared" si="4"/>
        <v>0</v>
      </c>
      <c r="F63" s="31"/>
      <c r="G63" s="50"/>
    </row>
    <row r="64" spans="1:7" s="8" customFormat="1" ht="18" customHeight="1" x14ac:dyDescent="0.2">
      <c r="A64" s="9" t="s">
        <v>5</v>
      </c>
      <c r="B64" s="29"/>
      <c r="C64" s="29"/>
      <c r="D64" s="29"/>
      <c r="E64" s="30">
        <f t="shared" si="4"/>
        <v>0</v>
      </c>
      <c r="F64" s="31"/>
      <c r="G64" s="50"/>
    </row>
    <row r="65" spans="1:7" s="8" customFormat="1" ht="18" customHeight="1" x14ac:dyDescent="0.2">
      <c r="A65" s="9" t="s">
        <v>6</v>
      </c>
      <c r="B65" s="29"/>
      <c r="C65" s="29"/>
      <c r="D65" s="29"/>
      <c r="E65" s="30">
        <f t="shared" si="4"/>
        <v>0</v>
      </c>
      <c r="F65" s="31"/>
      <c r="G65" s="50"/>
    </row>
    <row r="66" spans="1:7" s="8" customFormat="1" ht="18" customHeight="1" x14ac:dyDescent="0.2">
      <c r="A66" s="9" t="s">
        <v>7</v>
      </c>
      <c r="B66" s="29"/>
      <c r="C66" s="29"/>
      <c r="D66" s="29"/>
      <c r="E66" s="30">
        <f t="shared" si="4"/>
        <v>0</v>
      </c>
      <c r="F66" s="31"/>
      <c r="G66" s="50"/>
    </row>
    <row r="67" spans="1:7" s="8" customFormat="1" ht="18" customHeight="1" thickBot="1" x14ac:dyDescent="0.25">
      <c r="A67" s="14" t="s">
        <v>8</v>
      </c>
      <c r="B67" s="29"/>
      <c r="C67" s="29"/>
      <c r="D67" s="29"/>
      <c r="E67" s="32">
        <f t="shared" si="4"/>
        <v>0</v>
      </c>
      <c r="F67" s="31"/>
      <c r="G67" s="51"/>
    </row>
    <row r="68" spans="1:7" s="8" customFormat="1" ht="18" customHeight="1" thickBot="1" x14ac:dyDescent="0.25">
      <c r="A68" s="18" t="s">
        <v>17</v>
      </c>
      <c r="B68" s="33">
        <f>SUM(B56:B67)</f>
        <v>0</v>
      </c>
      <c r="C68" s="33"/>
      <c r="D68" s="33">
        <f t="shared" ref="D68:F68" si="5">SUM(D56:D67)</f>
        <v>0</v>
      </c>
      <c r="E68" s="33">
        <f t="shared" si="5"/>
        <v>0</v>
      </c>
      <c r="F68" s="33">
        <f t="shared" si="5"/>
        <v>0</v>
      </c>
      <c r="G68" s="34">
        <f>(E68-F68)*2/3</f>
        <v>0</v>
      </c>
    </row>
    <row r="69" spans="1:7" s="8" customFormat="1" ht="11.25" customHeight="1" x14ac:dyDescent="0.2">
      <c r="A69" s="21"/>
      <c r="B69" s="22"/>
      <c r="C69" s="22"/>
      <c r="D69" s="22"/>
      <c r="E69" s="22"/>
      <c r="F69" s="23"/>
      <c r="G69" s="24"/>
    </row>
    <row r="70" spans="1:7" s="8" customFormat="1" ht="18" customHeight="1" x14ac:dyDescent="0.2">
      <c r="A70" s="8" t="s">
        <v>20</v>
      </c>
      <c r="E70" s="25"/>
      <c r="F70" s="25"/>
      <c r="G70" s="25"/>
    </row>
    <row r="71" spans="1:7" s="8" customFormat="1" ht="18" customHeight="1" x14ac:dyDescent="0.2">
      <c r="A71" s="53" t="s">
        <v>29</v>
      </c>
      <c r="B71" s="53"/>
      <c r="C71" s="53"/>
      <c r="D71" s="53"/>
      <c r="E71" s="54"/>
      <c r="F71" s="54"/>
      <c r="G71" s="54"/>
    </row>
    <row r="72" spans="1:7" s="8" customFormat="1" ht="18" customHeight="1" x14ac:dyDescent="0.2">
      <c r="A72" s="42" t="s">
        <v>31</v>
      </c>
      <c r="B72" s="43"/>
      <c r="C72" s="43"/>
      <c r="D72" s="44"/>
      <c r="E72" s="45"/>
      <c r="F72" s="45"/>
      <c r="G72" s="46"/>
    </row>
    <row r="73" spans="1:7" s="8" customFormat="1" ht="18" customHeight="1" x14ac:dyDescent="0.2">
      <c r="A73" s="59" t="s">
        <v>0</v>
      </c>
      <c r="B73" s="60"/>
      <c r="C73" s="60"/>
      <c r="D73" s="61"/>
      <c r="E73" s="45" t="s">
        <v>23</v>
      </c>
      <c r="F73" s="45"/>
      <c r="G73" s="46"/>
    </row>
    <row r="74" spans="1:7" s="8" customFormat="1" ht="18" customHeight="1" x14ac:dyDescent="0.2">
      <c r="A74" s="59" t="s">
        <v>1</v>
      </c>
      <c r="B74" s="60"/>
      <c r="C74" s="60"/>
      <c r="D74" s="61"/>
      <c r="E74" s="45" t="s">
        <v>24</v>
      </c>
      <c r="F74" s="45"/>
      <c r="G74" s="46"/>
    </row>
    <row r="75" spans="1:7" s="8" customFormat="1" ht="20.149999999999999" customHeight="1" thickBot="1" x14ac:dyDescent="0.25"/>
    <row r="76" spans="1:7" s="8" customFormat="1" ht="30" customHeight="1" x14ac:dyDescent="0.2">
      <c r="A76" s="9"/>
      <c r="B76" s="28" t="s">
        <v>2</v>
      </c>
      <c r="C76" s="40" t="s">
        <v>35</v>
      </c>
      <c r="D76" s="28" t="s">
        <v>34</v>
      </c>
      <c r="E76" s="4" t="s">
        <v>15</v>
      </c>
      <c r="F76" s="3" t="s">
        <v>16</v>
      </c>
      <c r="G76" s="4" t="s">
        <v>36</v>
      </c>
    </row>
    <row r="77" spans="1:7" s="8" customFormat="1" ht="18" customHeight="1" x14ac:dyDescent="0.2">
      <c r="A77" s="9" t="s">
        <v>9</v>
      </c>
      <c r="B77" s="29"/>
      <c r="C77" s="29"/>
      <c r="D77" s="29"/>
      <c r="E77" s="30">
        <f t="shared" ref="E77:E88" si="6">SUM(B77:D77)</f>
        <v>0</v>
      </c>
      <c r="F77" s="31"/>
      <c r="G77" s="49"/>
    </row>
    <row r="78" spans="1:7" s="8" customFormat="1" ht="18" customHeight="1" x14ac:dyDescent="0.2">
      <c r="A78" s="9" t="s">
        <v>10</v>
      </c>
      <c r="B78" s="29"/>
      <c r="C78" s="29"/>
      <c r="D78" s="29"/>
      <c r="E78" s="30">
        <f t="shared" si="6"/>
        <v>0</v>
      </c>
      <c r="F78" s="31"/>
      <c r="G78" s="50"/>
    </row>
    <row r="79" spans="1:7" s="8" customFormat="1" ht="18" customHeight="1" x14ac:dyDescent="0.2">
      <c r="A79" s="9" t="s">
        <v>11</v>
      </c>
      <c r="B79" s="29"/>
      <c r="C79" s="29"/>
      <c r="D79" s="29"/>
      <c r="E79" s="30">
        <f t="shared" si="6"/>
        <v>0</v>
      </c>
      <c r="F79" s="31"/>
      <c r="G79" s="50"/>
    </row>
    <row r="80" spans="1:7" s="8" customFormat="1" ht="18" customHeight="1" x14ac:dyDescent="0.2">
      <c r="A80" s="9" t="s">
        <v>12</v>
      </c>
      <c r="B80" s="29"/>
      <c r="C80" s="29"/>
      <c r="D80" s="29"/>
      <c r="E80" s="30">
        <f t="shared" si="6"/>
        <v>0</v>
      </c>
      <c r="F80" s="31"/>
      <c r="G80" s="50"/>
    </row>
    <row r="81" spans="1:7" s="8" customFormat="1" ht="18" customHeight="1" x14ac:dyDescent="0.2">
      <c r="A81" s="9" t="s">
        <v>13</v>
      </c>
      <c r="B81" s="29"/>
      <c r="C81" s="29"/>
      <c r="D81" s="29"/>
      <c r="E81" s="30">
        <f t="shared" si="6"/>
        <v>0</v>
      </c>
      <c r="F81" s="31"/>
      <c r="G81" s="50"/>
    </row>
    <row r="82" spans="1:7" s="8" customFormat="1" ht="18" customHeight="1" x14ac:dyDescent="0.2">
      <c r="A82" s="9" t="s">
        <v>14</v>
      </c>
      <c r="B82" s="29"/>
      <c r="C82" s="29"/>
      <c r="D82" s="29"/>
      <c r="E82" s="30">
        <f t="shared" si="6"/>
        <v>0</v>
      </c>
      <c r="F82" s="31"/>
      <c r="G82" s="50"/>
    </row>
    <row r="83" spans="1:7" s="8" customFormat="1" ht="18" customHeight="1" x14ac:dyDescent="0.2">
      <c r="A83" s="9" t="s">
        <v>3</v>
      </c>
      <c r="B83" s="29"/>
      <c r="C83" s="29"/>
      <c r="D83" s="29"/>
      <c r="E83" s="30">
        <f t="shared" si="6"/>
        <v>0</v>
      </c>
      <c r="F83" s="31"/>
      <c r="G83" s="50"/>
    </row>
    <row r="84" spans="1:7" s="8" customFormat="1" ht="18" customHeight="1" x14ac:dyDescent="0.2">
      <c r="A84" s="9" t="s">
        <v>4</v>
      </c>
      <c r="B84" s="29"/>
      <c r="C84" s="29"/>
      <c r="D84" s="29"/>
      <c r="E84" s="30">
        <f t="shared" si="6"/>
        <v>0</v>
      </c>
      <c r="F84" s="31"/>
      <c r="G84" s="50"/>
    </row>
    <row r="85" spans="1:7" s="8" customFormat="1" ht="18" customHeight="1" x14ac:dyDescent="0.2">
      <c r="A85" s="9" t="s">
        <v>5</v>
      </c>
      <c r="B85" s="29"/>
      <c r="C85" s="29"/>
      <c r="D85" s="29"/>
      <c r="E85" s="30">
        <f t="shared" si="6"/>
        <v>0</v>
      </c>
      <c r="F85" s="31"/>
      <c r="G85" s="50"/>
    </row>
    <row r="86" spans="1:7" s="8" customFormat="1" ht="18" customHeight="1" x14ac:dyDescent="0.2">
      <c r="A86" s="9" t="s">
        <v>6</v>
      </c>
      <c r="B86" s="29"/>
      <c r="C86" s="29"/>
      <c r="D86" s="29"/>
      <c r="E86" s="30">
        <f t="shared" si="6"/>
        <v>0</v>
      </c>
      <c r="F86" s="31"/>
      <c r="G86" s="50"/>
    </row>
    <row r="87" spans="1:7" s="8" customFormat="1" ht="18" customHeight="1" x14ac:dyDescent="0.2">
      <c r="A87" s="9" t="s">
        <v>7</v>
      </c>
      <c r="B87" s="29"/>
      <c r="C87" s="29"/>
      <c r="D87" s="29"/>
      <c r="E87" s="30">
        <f t="shared" si="6"/>
        <v>0</v>
      </c>
      <c r="F87" s="31"/>
      <c r="G87" s="50"/>
    </row>
    <row r="88" spans="1:7" s="8" customFormat="1" ht="18" customHeight="1" thickBot="1" x14ac:dyDescent="0.25">
      <c r="A88" s="14" t="s">
        <v>8</v>
      </c>
      <c r="B88" s="29"/>
      <c r="C88" s="29"/>
      <c r="D88" s="29"/>
      <c r="E88" s="32">
        <f t="shared" si="6"/>
        <v>0</v>
      </c>
      <c r="F88" s="31"/>
      <c r="G88" s="51"/>
    </row>
    <row r="89" spans="1:7" s="8" customFormat="1" ht="18" customHeight="1" thickBot="1" x14ac:dyDescent="0.25">
      <c r="A89" s="18" t="s">
        <v>17</v>
      </c>
      <c r="B89" s="33">
        <f>SUM(B77:B88)</f>
        <v>0</v>
      </c>
      <c r="C89" s="33"/>
      <c r="D89" s="33">
        <f t="shared" ref="D89:F89" si="7">SUM(D77:D88)</f>
        <v>0</v>
      </c>
      <c r="E89" s="33">
        <f t="shared" si="7"/>
        <v>0</v>
      </c>
      <c r="F89" s="33">
        <f t="shared" si="7"/>
        <v>0</v>
      </c>
      <c r="G89" s="34">
        <f>(E89-F89)*2/3</f>
        <v>0</v>
      </c>
    </row>
    <row r="90" spans="1:7" s="8" customFormat="1" ht="20.149999999999999" customHeight="1" thickBot="1" x14ac:dyDescent="0.25">
      <c r="F90" s="23"/>
      <c r="G90" s="24"/>
    </row>
    <row r="91" spans="1:7" s="8" customFormat="1" ht="20.149999999999999" customHeight="1" thickBot="1" x14ac:dyDescent="0.25">
      <c r="A91" s="26"/>
      <c r="B91" s="26"/>
      <c r="C91" s="26"/>
      <c r="D91" s="26"/>
      <c r="E91" s="26"/>
      <c r="F91" s="27" t="s">
        <v>25</v>
      </c>
      <c r="G91" s="36">
        <f>IF((G26+G47+G68+G89)&gt;=200000,200000,(G26+G47+G68+G89))</f>
        <v>200000</v>
      </c>
    </row>
    <row r="92" spans="1:7" s="8" customFormat="1" ht="15" customHeight="1" x14ac:dyDescent="0.2">
      <c r="F92" s="48" t="s">
        <v>27</v>
      </c>
      <c r="G92" s="48"/>
    </row>
    <row r="93" spans="1:7" s="8" customFormat="1" ht="13.5" customHeight="1" x14ac:dyDescent="0.2">
      <c r="A93" s="41" t="s">
        <v>38</v>
      </c>
      <c r="B93" s="41"/>
      <c r="C93" s="41"/>
      <c r="D93" s="41"/>
      <c r="E93" s="41"/>
      <c r="F93" s="41"/>
      <c r="G93" s="41"/>
    </row>
    <row r="94" spans="1:7" s="8" customFormat="1" x14ac:dyDescent="0.2">
      <c r="A94" s="41"/>
      <c r="B94" s="41"/>
      <c r="C94" s="41"/>
      <c r="D94" s="41"/>
      <c r="E94" s="41"/>
      <c r="F94" s="41"/>
      <c r="G94" s="41"/>
    </row>
    <row r="95" spans="1:7" s="8" customFormat="1" ht="93" customHeight="1" x14ac:dyDescent="0.2">
      <c r="A95" s="41"/>
      <c r="B95" s="41"/>
      <c r="C95" s="41"/>
      <c r="D95" s="41"/>
      <c r="E95" s="41"/>
      <c r="F95" s="41"/>
      <c r="G95" s="41"/>
    </row>
  </sheetData>
  <mergeCells count="41">
    <mergeCell ref="A10:D10"/>
    <mergeCell ref="E10:G10"/>
    <mergeCell ref="A9:D9"/>
    <mergeCell ref="E9:G9"/>
    <mergeCell ref="A11:D11"/>
    <mergeCell ref="E11:G11"/>
    <mergeCell ref="A5:B5"/>
    <mergeCell ref="D5:G5"/>
    <mergeCell ref="A2:G2"/>
    <mergeCell ref="A8:D8"/>
    <mergeCell ref="E8:G8"/>
    <mergeCell ref="E30:G30"/>
    <mergeCell ref="G14:G25"/>
    <mergeCell ref="A31:D31"/>
    <mergeCell ref="E31:G31"/>
    <mergeCell ref="A32:D32"/>
    <mergeCell ref="E32:G32"/>
    <mergeCell ref="A29:D29"/>
    <mergeCell ref="E29:G29"/>
    <mergeCell ref="A30:D30"/>
    <mergeCell ref="A50:D50"/>
    <mergeCell ref="E50:G50"/>
    <mergeCell ref="G35:G46"/>
    <mergeCell ref="A51:D51"/>
    <mergeCell ref="E51:G51"/>
    <mergeCell ref="A52:D52"/>
    <mergeCell ref="E52:G52"/>
    <mergeCell ref="A53:D53"/>
    <mergeCell ref="E53:G53"/>
    <mergeCell ref="A74:D74"/>
    <mergeCell ref="E74:G74"/>
    <mergeCell ref="G56:G67"/>
    <mergeCell ref="A93:G95"/>
    <mergeCell ref="F92:G92"/>
    <mergeCell ref="A71:D71"/>
    <mergeCell ref="E71:G71"/>
    <mergeCell ref="A72:D72"/>
    <mergeCell ref="E72:G72"/>
    <mergeCell ref="A73:D73"/>
    <mergeCell ref="E73:G73"/>
    <mergeCell ref="G77:G88"/>
  </mergeCells>
  <phoneticPr fontId="1"/>
  <dataValidations count="1">
    <dataValidation type="list" allowBlank="1" showInputMessage="1" showErrorMessage="1" sqref="E8:G8 E29:G29 E50:G50 E71:G71" xr:uid="{00000000-0002-0000-0100-000000000000}">
      <formula1>"特定活動（EPA）,介護,技能実習（１号）,技能実習（２号）,技能実習（３号）,特定技能１号"</formula1>
    </dataValidation>
  </dataValidations>
  <pageMargins left="0.70866141732283472" right="0.70866141732283472" top="0.55118110236220474" bottom="0.15748031496062992" header="0.31496062992125984" footer="0.31496062992125984"/>
  <pageSetup paperSize="9" scale="88" orientation="portrait" r:id="rId1"/>
  <rowBreaks count="1" manualBreakCount="1">
    <brk id="47"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補助対象外国人介護人材一覧（計画）（別紙3）</vt:lpstr>
      <vt:lpstr>【記載例】補助対象外国人介護人材一覧（計画）（別紙3）</vt:lpstr>
      <vt:lpstr>'【記載例】補助対象外国人介護人材一覧（計画）（別紙3）'!Print_Area</vt:lpstr>
      <vt:lpstr>'補助対象外国人介護人材一覧（計画）（別紙3）'!Print_Area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2025-05-07T08:52:36Z</dcterms:modified>
</cp:coreProperties>
</file>