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8500_総合県税事務所\01\02 個人担当\３個人共有\ネットUP用の医業計算書\新 計算書（R1~）\01 確定版\R3.1.7 excel&amp;pdf\"/>
    </mc:Choice>
  </mc:AlternateContent>
  <bookViews>
    <workbookView xWindow="0" yWindow="0" windowWidth="20490" windowHeight="7530"/>
  </bookViews>
  <sheets>
    <sheet name="薬局" sheetId="1" r:id="rId1"/>
  </sheets>
  <definedNames>
    <definedName name="_xlnm.Print_Area" localSheetId="0">薬局!$A$1:$Q$80</definedName>
    <definedName name="医業計算書リスト">#REF!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3" i="1" l="1"/>
  <c r="C34" i="1"/>
  <c r="M65" i="1" l="1"/>
  <c r="N54" i="1"/>
  <c r="M62" i="1" s="1"/>
  <c r="N52" i="1"/>
  <c r="M61" i="1" s="1"/>
  <c r="M60" i="1" l="1"/>
  <c r="M59" i="1" s="1"/>
  <c r="M64" i="1" s="1"/>
  <c r="M71" i="1" s="1"/>
  <c r="M72" i="1" s="1"/>
  <c r="M69" i="1"/>
  <c r="M74" i="1" l="1"/>
  <c r="M75" i="1" s="1"/>
  <c r="B14" i="1"/>
  <c r="L43" i="1" l="1"/>
  <c r="G43" i="1"/>
  <c r="F28" i="1"/>
  <c r="B43" i="1" l="1"/>
  <c r="I43" i="1"/>
  <c r="H43" i="1"/>
  <c r="N43" i="1"/>
  <c r="M43" i="1"/>
</calcChain>
</file>

<file path=xl/sharedStrings.xml><?xml version="1.0" encoding="utf-8"?>
<sst xmlns="http://schemas.openxmlformats.org/spreadsheetml/2006/main" count="137" uniqueCount="124">
  <si>
    <t>住所</t>
    <rPh sb="0" eb="1">
      <t>ジュウ</t>
    </rPh>
    <rPh sb="1" eb="2">
      <t>ショ</t>
    </rPh>
    <phoneticPr fontId="7"/>
  </si>
  <si>
    <t>氏名</t>
    <rPh sb="0" eb="1">
      <t>シ</t>
    </rPh>
    <rPh sb="1" eb="2">
      <t>メイ</t>
    </rPh>
    <phoneticPr fontId="7"/>
  </si>
  <si>
    <t>殿</t>
    <rPh sb="0" eb="1">
      <t>トノ</t>
    </rPh>
    <phoneticPr fontId="2"/>
  </si>
  <si>
    <t>　山梨県総合県税事務所長　　殿</t>
  </si>
  <si>
    <t>氏 名</t>
    <rPh sb="0" eb="1">
      <t>シ</t>
    </rPh>
    <rPh sb="2" eb="3">
      <t>メイ</t>
    </rPh>
    <phoneticPr fontId="7"/>
  </si>
  <si>
    <t>№</t>
    <phoneticPr fontId="2"/>
  </si>
  <si>
    <t>国税番号</t>
    <rPh sb="0" eb="2">
      <t>コクゼイ</t>
    </rPh>
    <rPh sb="2" eb="4">
      <t>バンゴウ</t>
    </rPh>
    <phoneticPr fontId="2"/>
  </si>
  <si>
    <t>課税番号</t>
    <rPh sb="0" eb="2">
      <t>カゼイ</t>
    </rPh>
    <rPh sb="2" eb="4">
      <t>バンゴウ</t>
    </rPh>
    <phoneticPr fontId="2"/>
  </si>
  <si>
    <t>Ⅰ　基本事項</t>
    <rPh sb="2" eb="4">
      <t>キホン</t>
    </rPh>
    <rPh sb="4" eb="6">
      <t>ジコウ</t>
    </rPh>
    <phoneticPr fontId="2"/>
  </si>
  <si>
    <t>○</t>
    <phoneticPr fontId="7"/>
  </si>
  <si>
    <t>区分</t>
    <rPh sb="0" eb="2">
      <t>クブン</t>
    </rPh>
    <phoneticPr fontId="2"/>
  </si>
  <si>
    <t>修正内容</t>
    <rPh sb="0" eb="2">
      <t>シュウセイ</t>
    </rPh>
    <rPh sb="2" eb="4">
      <t>ナイヨウ</t>
    </rPh>
    <phoneticPr fontId="7"/>
  </si>
  <si>
    <t>氏　　名</t>
    <rPh sb="0" eb="1">
      <t>シ</t>
    </rPh>
    <rPh sb="3" eb="4">
      <t>メイ</t>
    </rPh>
    <phoneticPr fontId="7"/>
  </si>
  <si>
    <t>生年月日</t>
    <rPh sb="0" eb="2">
      <t>セイネン</t>
    </rPh>
    <rPh sb="2" eb="4">
      <t>ガッピ</t>
    </rPh>
    <phoneticPr fontId="7"/>
  </si>
  <si>
    <t>○</t>
    <phoneticPr fontId="2"/>
  </si>
  <si>
    <t>Ⅱ　所得金額の計算</t>
    <rPh sb="2" eb="4">
      <t>ショトク</t>
    </rPh>
    <rPh sb="4" eb="6">
      <t>キンガク</t>
    </rPh>
    <rPh sb="7" eb="9">
      <t>ケイサン</t>
    </rPh>
    <phoneticPr fontId="2"/>
  </si>
  <si>
    <t>○</t>
  </si>
  <si>
    <t>※１</t>
    <phoneticPr fontId="7"/>
  </si>
  <si>
    <t>【　計算書本表　】</t>
    <rPh sb="2" eb="5">
      <t>ケイサンショ</t>
    </rPh>
    <rPh sb="5" eb="6">
      <t>ホン</t>
    </rPh>
    <rPh sb="6" eb="7">
      <t>ヒョウ</t>
    </rPh>
    <phoneticPr fontId="2"/>
  </si>
  <si>
    <t>区　　　　　　　　　　分</t>
  </si>
  <si>
    <t>金</t>
    <rPh sb="0" eb="1">
      <t>キン</t>
    </rPh>
    <phoneticPr fontId="7"/>
  </si>
  <si>
    <t>額</t>
    <rPh sb="0" eb="1">
      <t>ガク</t>
    </rPh>
    <phoneticPr fontId="7"/>
  </si>
  <si>
    <t>（円）</t>
    <rPh sb="1" eb="2">
      <t>エン</t>
    </rPh>
    <phoneticPr fontId="7"/>
  </si>
  <si>
    <t>①</t>
  </si>
  <si>
    <t>(③＋④)</t>
  </si>
  <si>
    <t>②</t>
  </si>
  <si>
    <t>③</t>
  </si>
  <si>
    <t>④</t>
  </si>
  <si>
    <t>⑤</t>
  </si>
  <si>
    <t>⑥</t>
  </si>
  <si>
    <t>⑦</t>
  </si>
  <si>
    <t>⑧</t>
  </si>
  <si>
    <t>⑨</t>
  </si>
  <si>
    <t>区分困難な必要経費</t>
  </si>
  <si>
    <t>裏面へ続きます</t>
    <rPh sb="0" eb="2">
      <t>ウラメン</t>
    </rPh>
    <rPh sb="3" eb="4">
      <t>ツヅ</t>
    </rPh>
    <phoneticPr fontId="2"/>
  </si>
  <si>
    <t>氏名</t>
    <rPh sb="0" eb="2">
      <t>シメイ</t>
    </rPh>
    <phoneticPr fontId="2"/>
  </si>
  <si>
    <t>開廃</t>
    <rPh sb="0" eb="2">
      <t>カイハイ</t>
    </rPh>
    <phoneticPr fontId="2"/>
  </si>
  <si>
    <t>課</t>
    <rPh sb="0" eb="1">
      <t>カ</t>
    </rPh>
    <phoneticPr fontId="2"/>
  </si>
  <si>
    <t>失</t>
    <rPh sb="0" eb="1">
      <t>シツ</t>
    </rPh>
    <phoneticPr fontId="2"/>
  </si>
  <si>
    <t>損</t>
    <rPh sb="0" eb="1">
      <t>ソン</t>
    </rPh>
    <phoneticPr fontId="2"/>
  </si>
  <si>
    <t>県使用</t>
    <rPh sb="0" eb="1">
      <t>ケン</t>
    </rPh>
    <rPh sb="1" eb="3">
      <t>シヨウ</t>
    </rPh>
    <phoneticPr fontId="2"/>
  </si>
  <si>
    <t>現在状況欄の情報に変更・誤り・もれ等がある場合は、右欄に正しい情報を記入してください。　　　</t>
    <rPh sb="0" eb="2">
      <t>ゲンザイ</t>
    </rPh>
    <rPh sb="2" eb="4">
      <t>ジョウキョウ</t>
    </rPh>
    <rPh sb="4" eb="5">
      <t>ラン</t>
    </rPh>
    <rPh sb="6" eb="8">
      <t>ジョウホウ</t>
    </rPh>
    <rPh sb="28" eb="29">
      <t>タダ</t>
    </rPh>
    <rPh sb="31" eb="33">
      <t>ジョウホウ</t>
    </rPh>
    <rPh sb="34" eb="36">
      <t>キニュウ</t>
    </rPh>
    <phoneticPr fontId="7"/>
  </si>
  <si>
    <t>関与税理士</t>
    <rPh sb="0" eb="2">
      <t>カンヨ</t>
    </rPh>
    <rPh sb="2" eb="5">
      <t>ゼイリシ</t>
    </rPh>
    <phoneticPr fontId="7"/>
  </si>
  <si>
    <t>税理士氏名：</t>
    <rPh sb="0" eb="3">
      <t>ゼイリシ</t>
    </rPh>
    <rPh sb="3" eb="5">
      <t>シメイ</t>
    </rPh>
    <phoneticPr fontId="2"/>
  </si>
  <si>
    <t>電話番号：</t>
    <rPh sb="0" eb="2">
      <t>デンワ</t>
    </rPh>
    <rPh sb="2" eb="4">
      <t>バンゴウ</t>
    </rPh>
    <phoneticPr fontId="2"/>
  </si>
  <si>
    <t>送付先を左から変更する場合は、新しいあて先を記入してください。</t>
    <rPh sb="15" eb="16">
      <t>アタラ</t>
    </rPh>
    <rPh sb="20" eb="21">
      <t>サキ</t>
    </rPh>
    <rPh sb="22" eb="24">
      <t>キニュウ</t>
    </rPh>
    <phoneticPr fontId="2"/>
  </si>
  <si>
    <t>　次の１～３のいずれかに○をつけてください</t>
    <rPh sb="1" eb="2">
      <t>ツギ</t>
    </rPh>
    <phoneticPr fontId="2"/>
  </si>
  <si>
    <t>３の場合　</t>
    <rPh sb="2" eb="4">
      <t>バアイ</t>
    </rPh>
    <phoneticPr fontId="2"/>
  </si>
  <si>
    <r>
      <t>　右の計算書の各欄に、</t>
    </r>
    <r>
      <rPr>
        <u/>
        <sz val="12"/>
        <rFont val="ＭＳ 明朝"/>
        <family val="1"/>
        <charset val="128"/>
      </rPr>
      <t>別紙「調剤薬局の所得に関する計算書の作成に当たっての留意点」と、次の事項を参照して、金額を</t>
    </r>
    <r>
      <rPr>
        <sz val="12"/>
        <rFont val="ＭＳ 明朝"/>
        <family val="1"/>
        <charset val="128"/>
      </rPr>
      <t>記入してください。</t>
    </r>
    <rPh sb="1" eb="2">
      <t>ミギ</t>
    </rPh>
    <rPh sb="7" eb="9">
      <t>カクラン</t>
    </rPh>
    <rPh sb="11" eb="13">
      <t>ベッシ</t>
    </rPh>
    <rPh sb="14" eb="16">
      <t>チョウザイ</t>
    </rPh>
    <rPh sb="16" eb="18">
      <t>ヤッキョク</t>
    </rPh>
    <rPh sb="29" eb="31">
      <t>サクセイ</t>
    </rPh>
    <rPh sb="32" eb="33">
      <t>ア</t>
    </rPh>
    <rPh sb="37" eb="40">
      <t>リュウイテン</t>
    </rPh>
    <rPh sb="43" eb="44">
      <t>ツギ</t>
    </rPh>
    <rPh sb="45" eb="47">
      <t>ジコウ</t>
    </rPh>
    <rPh sb="56" eb="58">
      <t>キニュウ</t>
    </rPh>
    <phoneticPr fontId="7"/>
  </si>
  <si>
    <t>この計算書の記入において、必要経費のすべてが「区分困難な経費」であり、かつ、⑦欄以下の計算を県税事務所に依頼される方は、①～⑥欄の記入があれば⑦欄以下の記入を省略できます。　</t>
    <phoneticPr fontId="7"/>
  </si>
  <si>
    <t>※２</t>
    <phoneticPr fontId="7"/>
  </si>
  <si>
    <t>調剤収入（計算書本表の③欄及び④欄）の内訳</t>
    <rPh sb="0" eb="2">
      <t>チョウザイ</t>
    </rPh>
    <rPh sb="2" eb="4">
      <t>シュウニュウ</t>
    </rPh>
    <rPh sb="5" eb="8">
      <t>ケイサンショ</t>
    </rPh>
    <rPh sb="8" eb="9">
      <t>ホン</t>
    </rPh>
    <rPh sb="9" eb="10">
      <t>ピョウ</t>
    </rPh>
    <rPh sb="12" eb="13">
      <t>ラン</t>
    </rPh>
    <rPh sb="13" eb="14">
      <t>オヨ</t>
    </rPh>
    <rPh sb="16" eb="17">
      <t>ラン</t>
    </rPh>
    <rPh sb="19" eb="21">
      <t>ウチワケ</t>
    </rPh>
    <phoneticPr fontId="7"/>
  </si>
  <si>
    <t>区分</t>
    <rPh sb="0" eb="2">
      <t>クブン</t>
    </rPh>
    <phoneticPr fontId="7"/>
  </si>
  <si>
    <t>調剤報酬当座口
払込金額</t>
    <rPh sb="0" eb="2">
      <t>チョウザイ</t>
    </rPh>
    <rPh sb="2" eb="4">
      <t>ホウシュウ</t>
    </rPh>
    <rPh sb="4" eb="6">
      <t>トウザ</t>
    </rPh>
    <rPh sb="6" eb="7">
      <t>コウザ</t>
    </rPh>
    <rPh sb="8" eb="10">
      <t>ハライコミ</t>
    </rPh>
    <rPh sb="10" eb="12">
      <t>キンガク</t>
    </rPh>
    <phoneticPr fontId="7"/>
  </si>
  <si>
    <t>調剤報酬窓口
収入金額</t>
    <rPh sb="0" eb="2">
      <t>チョウザイ</t>
    </rPh>
    <rPh sb="2" eb="4">
      <t>ホウシュウ</t>
    </rPh>
    <rPh sb="4" eb="6">
      <t>マドグチ</t>
    </rPh>
    <rPh sb="7" eb="9">
      <t>シュウニュウ</t>
    </rPh>
    <rPh sb="9" eb="11">
      <t>キンガク</t>
    </rPh>
    <phoneticPr fontId="7"/>
  </si>
  <si>
    <t>合計</t>
    <rPh sb="0" eb="2">
      <t>ゴウケイ</t>
    </rPh>
    <phoneticPr fontId="7"/>
  </si>
  <si>
    <t>支払基金</t>
    <rPh sb="0" eb="2">
      <t>シハライ</t>
    </rPh>
    <rPh sb="2" eb="4">
      <t>キキン</t>
    </rPh>
    <phoneticPr fontId="7"/>
  </si>
  <si>
    <t>円</t>
    <rPh sb="0" eb="1">
      <t>エン</t>
    </rPh>
    <phoneticPr fontId="7"/>
  </si>
  <si>
    <t>③欄</t>
    <rPh sb="1" eb="2">
      <t>ラン</t>
    </rPh>
    <phoneticPr fontId="7"/>
  </si>
  <si>
    <t>国民健康保険</t>
    <rPh sb="0" eb="2">
      <t>コクミン</t>
    </rPh>
    <rPh sb="2" eb="4">
      <t>ケンコウ</t>
    </rPh>
    <rPh sb="4" eb="6">
      <t>ホケン</t>
    </rPh>
    <phoneticPr fontId="7"/>
  </si>
  <si>
    <t>労災</t>
    <rPh sb="0" eb="2">
      <t>ロウサイ</t>
    </rPh>
    <phoneticPr fontId="7"/>
  </si>
  <si>
    <t>④欄</t>
    <rPh sb="1" eb="2">
      <t>ラン</t>
    </rPh>
    <phoneticPr fontId="7"/>
  </si>
  <si>
    <t>その他</t>
    <rPh sb="0" eb="3">
      <t>ソノタ</t>
    </rPh>
    <phoneticPr fontId="7"/>
  </si>
  <si>
    <r>
      <t>総収入金額</t>
    </r>
    <r>
      <rPr>
        <sz val="9"/>
        <color indexed="8"/>
        <rFont val="ＭＳ Ｐ明朝"/>
        <family val="1"/>
        <charset val="128"/>
      </rPr>
      <t xml:space="preserve"> </t>
    </r>
    <r>
      <rPr>
        <sz val="14"/>
        <color indexed="8"/>
        <rFont val="ＭＳ 明朝"/>
        <family val="1"/>
        <charset val="128"/>
      </rPr>
      <t xml:space="preserve">
</t>
    </r>
    <r>
      <rPr>
        <sz val="9"/>
        <color indexed="8"/>
        <rFont val="ＭＳ 明朝"/>
        <family val="1"/>
        <charset val="128"/>
      </rPr>
      <t xml:space="preserve"> </t>
    </r>
    <r>
      <rPr>
        <sz val="9"/>
        <color indexed="8"/>
        <rFont val="ＭＳ Ｐ明朝"/>
        <family val="1"/>
        <charset val="128"/>
      </rPr>
      <t xml:space="preserve"> (所得税確定申告書第一表ア欄　（「収入金額等」の部
　「事業（営業等）」欄）に記載の金額)</t>
    </r>
    <rPh sb="18" eb="19">
      <t>ダイ</t>
    </rPh>
    <rPh sb="19" eb="20">
      <t>イチ</t>
    </rPh>
    <rPh sb="20" eb="21">
      <t>ヒョウ</t>
    </rPh>
    <rPh sb="22" eb="23">
      <t>ラン</t>
    </rPh>
    <phoneticPr fontId="2"/>
  </si>
  <si>
    <t>(②＋⑤)</t>
  </si>
  <si>
    <t>調剤総収入金額</t>
    <rPh sb="0" eb="2">
      <t>チョウザイ</t>
    </rPh>
    <phoneticPr fontId="7"/>
  </si>
  <si>
    <t>保険調剤分</t>
    <rPh sb="0" eb="2">
      <t>ホケン</t>
    </rPh>
    <rPh sb="2" eb="4">
      <t>チョウザイ</t>
    </rPh>
    <phoneticPr fontId="7"/>
  </si>
  <si>
    <t>※２に記入</t>
    <rPh sb="3" eb="5">
      <t>キニュウ</t>
    </rPh>
    <phoneticPr fontId="7"/>
  </si>
  <si>
    <t>保険調剤分以外の調剤分</t>
    <rPh sb="0" eb="2">
      <t>ホケン</t>
    </rPh>
    <rPh sb="2" eb="4">
      <t>チョウザイ</t>
    </rPh>
    <rPh sb="4" eb="5">
      <t>ブン</t>
    </rPh>
    <rPh sb="5" eb="7">
      <t>イガイ</t>
    </rPh>
    <rPh sb="8" eb="10">
      <t>チョウザイ</t>
    </rPh>
    <rPh sb="10" eb="11">
      <t>ブン</t>
    </rPh>
    <phoneticPr fontId="7"/>
  </si>
  <si>
    <t>医薬品その他の物品販売収入金額</t>
    <rPh sb="0" eb="3">
      <t>イヤクヒン</t>
    </rPh>
    <rPh sb="7" eb="9">
      <t>ブッピン</t>
    </rPh>
    <rPh sb="9" eb="11">
      <t>ハンバイ</t>
    </rPh>
    <rPh sb="11" eb="13">
      <t>シュウニュウ</t>
    </rPh>
    <rPh sb="13" eb="15">
      <t>キンガク</t>
    </rPh>
    <phoneticPr fontId="7"/>
  </si>
  <si>
    <t>必要経費</t>
  </si>
  <si>
    <t>(①－⑮)</t>
    <phoneticPr fontId="7"/>
  </si>
  <si>
    <t>調剤分</t>
    <rPh sb="0" eb="2">
      <t>チョウザイ</t>
    </rPh>
    <rPh sb="2" eb="3">
      <t>ブン</t>
    </rPh>
    <phoneticPr fontId="7"/>
  </si>
  <si>
    <t>(⑧＋⑨＋⑩)</t>
  </si>
  <si>
    <t>区分明瞭な保険調剤分</t>
    <rPh sb="5" eb="7">
      <t>ホケン</t>
    </rPh>
    <rPh sb="7" eb="9">
      <t>チョウザイ</t>
    </rPh>
    <phoneticPr fontId="7"/>
  </si>
  <si>
    <t>区分明瞭な保険調剤以外の調剤分</t>
    <rPh sb="5" eb="7">
      <t>ホケン</t>
    </rPh>
    <rPh sb="7" eb="9">
      <t>チョウザイ</t>
    </rPh>
    <rPh sb="9" eb="11">
      <t>イガイ</t>
    </rPh>
    <rPh sb="12" eb="14">
      <t>チョウザイ</t>
    </rPh>
    <phoneticPr fontId="7"/>
  </si>
  <si>
    <t>区分困難な調剤分</t>
    <rPh sb="5" eb="7">
      <t>チョウザイ</t>
    </rPh>
    <rPh sb="7" eb="8">
      <t>ブン</t>
    </rPh>
    <phoneticPr fontId="7"/>
  </si>
  <si>
    <t>⑩</t>
    <phoneticPr fontId="7"/>
  </si>
  <si>
    <t>(③÷②×⑩)</t>
    <phoneticPr fontId="7"/>
  </si>
  <si>
    <t>⑪</t>
    <phoneticPr fontId="7"/>
  </si>
  <si>
    <t>医薬品その他の物品販売収入分</t>
    <rPh sb="0" eb="3">
      <t>イヤクヒン</t>
    </rPh>
    <rPh sb="3" eb="6">
      <t>ソノタ</t>
    </rPh>
    <rPh sb="7" eb="9">
      <t>ブッピン</t>
    </rPh>
    <rPh sb="9" eb="11">
      <t>ハンバイ</t>
    </rPh>
    <rPh sb="11" eb="14">
      <t>シュウニュウブン</t>
    </rPh>
    <phoneticPr fontId="7"/>
  </si>
  <si>
    <t>⑫</t>
    <phoneticPr fontId="7"/>
  </si>
  <si>
    <t>⑬</t>
    <phoneticPr fontId="7"/>
  </si>
  <si>
    <t>(③÷①×⑬)</t>
    <phoneticPr fontId="7"/>
  </si>
  <si>
    <t>⑭</t>
    <phoneticPr fontId="7"/>
  </si>
  <si>
    <r>
      <t xml:space="preserve">総所得金額
</t>
    </r>
    <r>
      <rPr>
        <sz val="9"/>
        <color indexed="8"/>
        <rFont val="ＭＳ 明朝"/>
        <family val="1"/>
        <charset val="128"/>
      </rPr>
      <t>　　（所得金額に、営業所得にかかる青色申告特別控除額を加算した額）</t>
    </r>
    <phoneticPr fontId="7"/>
  </si>
  <si>
    <t>⑮</t>
    <phoneticPr fontId="7"/>
  </si>
  <si>
    <t>非課税所得金額（保険調剤分）</t>
    <rPh sb="8" eb="10">
      <t>ホケン</t>
    </rPh>
    <rPh sb="10" eb="12">
      <t>チョウザイ</t>
    </rPh>
    <rPh sb="12" eb="13">
      <t>ブン</t>
    </rPh>
    <phoneticPr fontId="7"/>
  </si>
  <si>
    <t>(③－⑧－⑪－⑭)</t>
  </si>
  <si>
    <t>⑯</t>
    <phoneticPr fontId="7"/>
  </si>
  <si>
    <t>課税所得金額（物品販売収入分を含む）</t>
    <rPh sb="7" eb="9">
      <t>ブッピン</t>
    </rPh>
    <rPh sb="9" eb="11">
      <t>ハンバイ</t>
    </rPh>
    <rPh sb="11" eb="14">
      <t>シュウニュウブン</t>
    </rPh>
    <rPh sb="15" eb="16">
      <t>フク</t>
    </rPh>
    <phoneticPr fontId="7"/>
  </si>
  <si>
    <t>(⑮－⑯)</t>
  </si>
  <si>
    <t>⑰</t>
    <phoneticPr fontId="7"/>
  </si>
  <si>
    <t>薬局名等</t>
    <rPh sb="0" eb="2">
      <t>ヤッキョク</t>
    </rPh>
    <rPh sb="2" eb="3">
      <t>メイ</t>
    </rPh>
    <rPh sb="3" eb="4">
      <t>トウ</t>
    </rPh>
    <phoneticPr fontId="7"/>
  </si>
  <si>
    <t>現在状況</t>
    <rPh sb="0" eb="2">
      <t>ゲンザイ</t>
    </rPh>
    <rPh sb="2" eb="4">
      <t>ジョウキョウ</t>
    </rPh>
    <phoneticPr fontId="7"/>
  </si>
  <si>
    <t>連絡先電話番号</t>
    <rPh sb="0" eb="3">
      <t>レンラクサキ</t>
    </rPh>
    <rPh sb="3" eb="5">
      <t>デンワ</t>
    </rPh>
    <rPh sb="5" eb="7">
      <t>バンゴウ</t>
    </rPh>
    <phoneticPr fontId="7"/>
  </si>
  <si>
    <r>
      <rPr>
        <sz val="12"/>
        <rFont val="HGPｺﾞｼｯｸE"/>
        <family val="3"/>
        <charset val="128"/>
      </rPr>
      <t xml:space="preserve">分類： </t>
    </r>
    <r>
      <rPr>
        <sz val="10"/>
        <rFont val="HGPｺﾞｼｯｸE"/>
        <family val="3"/>
        <charset val="128"/>
      </rPr>
      <t xml:space="preserve">
</t>
    </r>
    <r>
      <rPr>
        <sz val="8"/>
        <rFont val="HGPｺﾞｼｯｸE"/>
        <family val="3"/>
        <charset val="128"/>
      </rPr>
      <t>　</t>
    </r>
    <phoneticPr fontId="2"/>
  </si>
  <si>
    <t>〒</t>
    <phoneticPr fontId="2"/>
  </si>
  <si>
    <t>令和</t>
    <rPh sb="0" eb="2">
      <t>レイワ</t>
    </rPh>
    <phoneticPr fontId="2"/>
  </si>
  <si>
    <t>年</t>
    <rPh sb="0" eb="1">
      <t>ネン</t>
    </rPh>
    <phoneticPr fontId="2"/>
  </si>
  <si>
    <t>月</t>
    <rPh sb="0" eb="1">
      <t>ゲツ</t>
    </rPh>
    <phoneticPr fontId="2"/>
  </si>
  <si>
    <t>日</t>
    <rPh sb="0" eb="1">
      <t>ニチ</t>
    </rPh>
    <phoneticPr fontId="2"/>
  </si>
  <si>
    <t>提出</t>
    <rPh sb="0" eb="2">
      <t>テイシュツ</t>
    </rPh>
    <phoneticPr fontId="2"/>
  </si>
  <si>
    <t>あて先：</t>
    <rPh sb="2" eb="3">
      <t>サキ</t>
    </rPh>
    <phoneticPr fontId="2"/>
  </si>
  <si>
    <t>開業日：</t>
    <rPh sb="0" eb="3">
      <t>カイギョウビ</t>
    </rPh>
    <phoneticPr fontId="2"/>
  </si>
  <si>
    <t>月</t>
    <rPh sb="0" eb="1">
      <t>ツキ</t>
    </rPh>
    <phoneticPr fontId="2"/>
  </si>
  <si>
    <t>日</t>
    <rPh sb="0" eb="1">
      <t>ニチ</t>
    </rPh>
    <phoneticPr fontId="44"/>
  </si>
  <si>
    <t>廃業日：</t>
    <rPh sb="0" eb="2">
      <t>ハイギョウ</t>
    </rPh>
    <rPh sb="2" eb="3">
      <t>ビ</t>
    </rPh>
    <phoneticPr fontId="44"/>
  </si>
  <si>
    <t>日</t>
    <rPh sb="0" eb="1">
      <t>ヒ</t>
    </rPh>
    <phoneticPr fontId="44"/>
  </si>
  <si>
    <t>自宅</t>
    <rPh sb="0" eb="2">
      <t>ジタク</t>
    </rPh>
    <phoneticPr fontId="2"/>
  </si>
  <si>
    <t>事業所</t>
    <rPh sb="0" eb="3">
      <t>ジギョウショ</t>
    </rPh>
    <phoneticPr fontId="2"/>
  </si>
  <si>
    <t>その他</t>
    <rPh sb="2" eb="3">
      <t>タ</t>
    </rPh>
    <phoneticPr fontId="2"/>
  </si>
  <si>
    <t>調剤薬局の所得に関する計算書（令和</t>
    <rPh sb="0" eb="2">
      <t>チョウザイ</t>
    </rPh>
    <rPh sb="2" eb="4">
      <t>ヤッキョク</t>
    </rPh>
    <phoneticPr fontId="7"/>
  </si>
  <si>
    <t>年分）</t>
    <rPh sb="0" eb="1">
      <t>トシ</t>
    </rPh>
    <rPh sb="1" eb="2">
      <t>ブン</t>
    </rPh>
    <phoneticPr fontId="2"/>
  </si>
  <si>
    <t>関与税理士なし</t>
    <phoneticPr fontId="2"/>
  </si>
  <si>
    <t>所得税の確定申告書・決算書と同一</t>
    <phoneticPr fontId="2"/>
  </si>
  <si>
    <t>所得税の確定申告書・決算書と別の税理士</t>
    <phoneticPr fontId="2"/>
  </si>
  <si>
    <t>年中に個人で事業を開業または廃業された場合は、その日付を記入してください。</t>
    <phoneticPr fontId="2"/>
  </si>
  <si>
    <t>令和</t>
    <rPh sb="0" eb="2">
      <t>レイワ</t>
    </rPh>
    <phoneticPr fontId="7"/>
  </si>
  <si>
    <t>うち保険調剤分 ※３</t>
    <rPh sb="2" eb="4">
      <t>ホケン</t>
    </rPh>
    <rPh sb="4" eb="6">
      <t>チョウザイ</t>
    </rPh>
    <rPh sb="6" eb="7">
      <t>ブン</t>
    </rPh>
    <phoneticPr fontId="7"/>
  </si>
  <si>
    <t>うち保険調剤分　※３</t>
    <rPh sb="4" eb="6">
      <t>チョウザイ</t>
    </rPh>
    <phoneticPr fontId="7"/>
  </si>
  <si>
    <t>※３　割り算で得られた数値の小数点以下第７位を四捨五入し、第６位までにしてから⑩欄
　　　または⑬欄の額を乗じ、最後に小数点以下を切り捨ててください。</t>
    <phoneticPr fontId="2"/>
  </si>
  <si>
    <t>住所地または
事業所所在地</t>
    <rPh sb="0" eb="2">
      <t>ジュウショ</t>
    </rPh>
    <rPh sb="2" eb="3">
      <t>チ</t>
    </rPh>
    <rPh sb="7" eb="10">
      <t>ジギョウショ</t>
    </rPh>
    <rPh sb="10" eb="13">
      <t>ショザイチ</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</si>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</sst>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00000"/>
    <numFmt numFmtId="177" formatCode="[$-411]ggge&quot;年&quot;m&quot;月&quot;d&quot;日&quot;;@"/>
    <numFmt numFmtId="178" formatCode="000000000"/>
  </numFmts>
  <fonts count="45" x14ac:knownFonts="1">
    <font>
      <sz val="11"/>
      <name val="ＭＳ Ｐ明朝"/>
      <family val="1"/>
      <charset val="128"/>
    </font>
    <font>
      <sz val="12"/>
      <name val="ＭＳ 明朝"/>
      <family val="1"/>
      <charset val="128"/>
    </font>
    <font>
      <sz val="6"/>
      <name val="ＭＳ Ｐ明朝"/>
      <family val="1"/>
      <charset val="128"/>
    </font>
    <font>
      <sz val="16"/>
      <name val="ＭＳ 明朝"/>
      <family val="1"/>
      <charset val="128"/>
    </font>
    <font>
      <sz val="12"/>
      <name val="ＭＳ Ｐ明朝"/>
      <family val="1"/>
      <charset val="128"/>
    </font>
    <font>
      <sz val="12"/>
      <name val="ＭＳ Ｐゴシック"/>
      <family val="3"/>
      <charset val="128"/>
    </font>
    <font>
      <sz val="8"/>
      <name val="ＭＳ 明朝"/>
      <family val="1"/>
      <charset val="128"/>
    </font>
    <font>
      <u/>
      <sz val="11.5"/>
      <color indexed="36"/>
      <name val="ＭＳ 明朝"/>
      <family val="1"/>
      <charset val="128"/>
    </font>
    <font>
      <sz val="11"/>
      <name val="ＭＳ Ｐゴシック"/>
      <family val="3"/>
      <charset val="128"/>
    </font>
    <font>
      <sz val="14"/>
      <name val="ＭＳ Ｐ明朝"/>
      <family val="1"/>
      <charset val="128"/>
    </font>
    <font>
      <sz val="9"/>
      <name val="ＭＳ 明朝"/>
      <family val="1"/>
      <charset val="128"/>
    </font>
    <font>
      <b/>
      <sz val="9"/>
      <name val="ＭＳ Ｐゴシック"/>
      <family val="3"/>
      <charset val="128"/>
    </font>
    <font>
      <b/>
      <sz val="12"/>
      <name val="ＭＳ Ｐゴシック"/>
      <family val="3"/>
      <charset val="128"/>
    </font>
    <font>
      <b/>
      <sz val="14"/>
      <name val="ＭＳ Ｐゴシック"/>
      <family val="3"/>
      <charset val="128"/>
    </font>
    <font>
      <b/>
      <sz val="11"/>
      <name val="ＭＳ Ｐゴシック"/>
      <family val="3"/>
      <charset val="128"/>
    </font>
    <font>
      <sz val="10"/>
      <name val="ＭＳ 明朝"/>
      <family val="1"/>
      <charset val="128"/>
    </font>
    <font>
      <u/>
      <sz val="12"/>
      <name val="ＭＳ 明朝"/>
      <family val="1"/>
      <charset val="128"/>
    </font>
    <font>
      <b/>
      <sz val="14"/>
      <name val="ＭＳ 明朝"/>
      <family val="1"/>
      <charset val="128"/>
    </font>
    <font>
      <sz val="11"/>
      <name val="ＭＳ 明朝"/>
      <family val="1"/>
      <charset val="128"/>
    </font>
    <font>
      <sz val="14"/>
      <name val="ＭＳ 明朝"/>
      <family val="1"/>
      <charset val="128"/>
    </font>
    <font>
      <sz val="12"/>
      <name val="ＭＳ ゴシック"/>
      <family val="3"/>
      <charset val="128"/>
    </font>
    <font>
      <u val="double"/>
      <sz val="12"/>
      <name val="ＭＳ ゴシック"/>
      <family val="3"/>
      <charset val="128"/>
    </font>
    <font>
      <b/>
      <sz val="16"/>
      <name val="ＭＳ Ｐゴシック"/>
      <family val="3"/>
      <charset val="128"/>
    </font>
    <font>
      <sz val="12"/>
      <color indexed="8"/>
      <name val="ＭＳ 明朝"/>
      <family val="1"/>
      <charset val="128"/>
    </font>
    <font>
      <sz val="14"/>
      <color indexed="8"/>
      <name val="ＭＳ 明朝"/>
      <family val="1"/>
      <charset val="128"/>
    </font>
    <font>
      <sz val="9"/>
      <color indexed="8"/>
      <name val="ＭＳ 明朝"/>
      <family val="1"/>
      <charset val="128"/>
    </font>
    <font>
      <sz val="6"/>
      <color rgb="FFFF0000"/>
      <name val="ＭＳ 明朝"/>
      <family val="1"/>
      <charset val="128"/>
    </font>
    <font>
      <sz val="12"/>
      <color rgb="FFFF0000"/>
      <name val="ＭＳ 明朝"/>
      <family val="1"/>
      <charset val="128"/>
    </font>
    <font>
      <sz val="14"/>
      <name val="HGｺﾞｼｯｸE"/>
      <family val="3"/>
      <charset val="128"/>
    </font>
    <font>
      <sz val="9"/>
      <name val="HGPｺﾞｼｯｸE"/>
      <family val="3"/>
      <charset val="128"/>
    </font>
    <font>
      <sz val="12"/>
      <name val="HGPｺﾞｼｯｸE"/>
      <family val="3"/>
      <charset val="128"/>
    </font>
    <font>
      <sz val="7"/>
      <color rgb="FFFF0000"/>
      <name val="ＭＳ 明朝"/>
      <family val="1"/>
      <charset val="128"/>
    </font>
    <font>
      <sz val="11"/>
      <name val="HGPｺﾞｼｯｸE"/>
      <family val="3"/>
      <charset val="128"/>
    </font>
    <font>
      <sz val="8"/>
      <name val="ＭＳ ゴシック"/>
      <family val="3"/>
      <charset val="128"/>
    </font>
    <font>
      <sz val="6"/>
      <name val="ＭＳ ゴシック"/>
      <family val="3"/>
      <charset val="128"/>
    </font>
    <font>
      <sz val="9"/>
      <name val="ＭＳ ゴシック"/>
      <family val="3"/>
      <charset val="128"/>
    </font>
    <font>
      <sz val="10"/>
      <name val="HGPｺﾞｼｯｸE"/>
      <family val="3"/>
      <charset val="128"/>
    </font>
    <font>
      <u/>
      <sz val="12"/>
      <name val="HGPｺﾞｼｯｸE"/>
      <family val="3"/>
      <charset val="128"/>
    </font>
    <font>
      <u/>
      <sz val="10"/>
      <name val="HGPｺﾞｼｯｸE"/>
      <family val="3"/>
      <charset val="128"/>
    </font>
    <font>
      <sz val="8"/>
      <name val="HGPｺﾞｼｯｸE"/>
      <family val="3"/>
      <charset val="128"/>
    </font>
    <font>
      <sz val="11"/>
      <name val="ＭＳ Ｐ明朝"/>
      <family val="1"/>
      <charset val="128"/>
    </font>
    <font>
      <sz val="9"/>
      <color indexed="8"/>
      <name val="ＭＳ Ｐ明朝"/>
      <family val="1"/>
      <charset val="128"/>
    </font>
    <font>
      <sz val="10"/>
      <color indexed="8"/>
      <name val="ＭＳ 明朝"/>
      <family val="1"/>
      <charset val="128"/>
    </font>
    <font>
      <sz val="11"/>
      <color theme="1"/>
      <name val="游ゴシック"/>
      <family val="2"/>
      <scheme val="minor"/>
    </font>
    <font>
      <sz val="6"/>
      <name val="游ゴシック"/>
      <family val="3"/>
      <charset val="128"/>
      <scheme val="minor"/>
    </font>
  </fonts>
  <fills count="9">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s>
  <borders count="77">
    <border>
      <left/>
      <right/>
      <top/>
      <bottom/>
      <diagonal/>
    </border>
    <border>
      <left style="dotted">
        <color auto="1"/>
      </left>
      <right/>
      <top style="dotted">
        <color auto="1"/>
      </top>
      <bottom/>
      <diagonal/>
    </border>
    <border>
      <left/>
      <right/>
      <top style="dotted">
        <color auto="1"/>
      </top>
      <bottom/>
      <diagonal/>
    </border>
    <border>
      <left style="dotted">
        <color auto="1"/>
      </left>
      <right/>
      <top/>
      <bottom/>
      <diagonal/>
    </border>
    <border>
      <left style="dotted">
        <color auto="1"/>
      </left>
      <right/>
      <top/>
      <bottom style="dotted">
        <color auto="1"/>
      </bottom>
      <diagonal/>
    </border>
    <border>
      <left/>
      <right/>
      <top/>
      <bottom style="dotted">
        <color auto="1"/>
      </bottom>
      <diagonal/>
    </border>
    <border>
      <left/>
      <right/>
      <top/>
      <bottom style="thin">
        <color indexed="64"/>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right/>
      <top style="dotted">
        <color auto="1"/>
      </top>
      <bottom style="dotted">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hair">
        <color indexed="64"/>
      </left>
      <right style="hair">
        <color indexed="64"/>
      </right>
      <top style="hair">
        <color indexed="64"/>
      </top>
      <bottom style="hair">
        <color indexed="64"/>
      </bottom>
      <diagonal/>
    </border>
    <border>
      <left/>
      <right style="dashed">
        <color indexed="64"/>
      </right>
      <top style="dotted">
        <color auto="1"/>
      </top>
      <bottom/>
      <diagonal/>
    </border>
    <border>
      <left/>
      <right style="dashed">
        <color indexed="64"/>
      </right>
      <top/>
      <bottom/>
      <diagonal/>
    </border>
    <border>
      <left/>
      <right style="dashed">
        <color indexed="64"/>
      </right>
      <top/>
      <bottom style="dotted">
        <color auto="1"/>
      </bottom>
      <diagonal/>
    </border>
    <border>
      <left style="dashed">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auto="1"/>
      </left>
      <right/>
      <top style="hair">
        <color auto="1"/>
      </top>
      <bottom/>
      <diagonal/>
    </border>
    <border>
      <left/>
      <right/>
      <top style="hair">
        <color auto="1"/>
      </top>
      <bottom/>
      <diagonal/>
    </border>
    <border>
      <left/>
      <right style="double">
        <color indexed="64"/>
      </right>
      <top style="hair">
        <color indexed="64"/>
      </top>
      <bottom/>
      <diagonal/>
    </border>
    <border>
      <left style="hair">
        <color indexed="64"/>
      </left>
      <right/>
      <top/>
      <bottom/>
      <diagonal/>
    </border>
    <border>
      <left style="hair">
        <color auto="1"/>
      </left>
      <right/>
      <top/>
      <bottom style="hair">
        <color auto="1"/>
      </bottom>
      <diagonal/>
    </border>
    <border>
      <left/>
      <right/>
      <top/>
      <bottom style="hair">
        <color auto="1"/>
      </bottom>
      <diagonal/>
    </border>
    <border>
      <left/>
      <right style="double">
        <color indexed="64"/>
      </right>
      <top/>
      <bottom style="hair">
        <color indexed="64"/>
      </bottom>
      <diagonal/>
    </border>
    <border>
      <left style="hair">
        <color indexed="64"/>
      </left>
      <right/>
      <top style="hair">
        <color auto="1"/>
      </top>
      <bottom style="double">
        <color indexed="64"/>
      </bottom>
      <diagonal/>
    </border>
    <border>
      <left/>
      <right/>
      <top style="hair">
        <color auto="1"/>
      </top>
      <bottom style="double">
        <color indexed="64"/>
      </bottom>
      <diagonal/>
    </border>
    <border>
      <left/>
      <right style="double">
        <color indexed="64"/>
      </right>
      <top style="hair">
        <color auto="1"/>
      </top>
      <bottom style="double">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5">
    <xf numFmtId="0" fontId="0" fillId="0" borderId="0"/>
    <xf numFmtId="0" fontId="1" fillId="0" borderId="0"/>
    <xf numFmtId="38" fontId="40" fillId="0" borderId="0" applyFont="0" applyFill="0" applyBorder="0" applyAlignment="0" applyProtection="0"/>
    <xf numFmtId="0" fontId="43" fillId="0" borderId="0"/>
    <xf numFmtId="38" fontId="40" fillId="0" borderId="0" applyFont="0" applyFill="0" applyBorder="0" applyAlignment="0" applyProtection="0">
      <alignment vertical="center"/>
    </xf>
  </cellStyleXfs>
  <cellXfs count="371">
    <xf numFmtId="0" fontId="0" fillId="0" borderId="0" xfId="0"/>
    <xf numFmtId="0" fontId="1" fillId="0" borderId="1" xfId="0" applyFont="1" applyBorder="1" applyAlignment="1">
      <alignment vertical="center"/>
    </xf>
    <xf numFmtId="0" fontId="3" fillId="0" borderId="2" xfId="0" applyFont="1" applyBorder="1" applyAlignment="1">
      <alignment horizontal="center" vertical="center"/>
    </xf>
    <xf numFmtId="0" fontId="0" fillId="0" borderId="2" xfId="0" applyBorder="1" applyAlignment="1">
      <alignment vertical="center"/>
    </xf>
    <xf numFmtId="0" fontId="1" fillId="0" borderId="0" xfId="0" applyFont="1" applyAlignment="1">
      <alignment vertical="center"/>
    </xf>
    <xf numFmtId="0" fontId="1" fillId="0" borderId="0" xfId="0" applyFont="1" applyBorder="1" applyAlignment="1">
      <alignment vertical="center"/>
    </xf>
    <xf numFmtId="0" fontId="1" fillId="0" borderId="3" xfId="0" applyFont="1" applyBorder="1" applyAlignment="1">
      <alignment horizontal="left" vertical="center"/>
    </xf>
    <xf numFmtId="0" fontId="4" fillId="0" borderId="0" xfId="0" applyFont="1" applyBorder="1" applyAlignment="1">
      <alignment vertical="center"/>
    </xf>
    <xf numFmtId="0" fontId="5" fillId="0" borderId="0" xfId="0" applyFont="1" applyBorder="1" applyAlignment="1">
      <alignment vertical="center"/>
    </xf>
    <xf numFmtId="0" fontId="6" fillId="0" borderId="3" xfId="0" applyFont="1" applyBorder="1" applyAlignment="1">
      <alignment horizontal="left" vertical="center"/>
    </xf>
    <xf numFmtId="0" fontId="8" fillId="0" borderId="0" xfId="0" applyFont="1" applyBorder="1" applyAlignment="1">
      <alignment horizontal="left" vertical="center"/>
    </xf>
    <xf numFmtId="0" fontId="5" fillId="0" borderId="0" xfId="0" applyFont="1" applyBorder="1" applyAlignment="1">
      <alignment horizontal="left" vertical="center"/>
    </xf>
    <xf numFmtId="0" fontId="0" fillId="0" borderId="0" xfId="0" applyBorder="1" applyAlignment="1">
      <alignment vertical="center"/>
    </xf>
    <xf numFmtId="0" fontId="5" fillId="0" borderId="0" xfId="0" applyFont="1" applyBorder="1" applyAlignment="1">
      <alignment horizontal="distributed" vertical="center"/>
    </xf>
    <xf numFmtId="0" fontId="1" fillId="0" borderId="0" xfId="0" applyFont="1" applyBorder="1" applyAlignment="1">
      <alignment horizontal="center" vertical="center"/>
    </xf>
    <xf numFmtId="0" fontId="10" fillId="0" borderId="4" xfId="0" applyFont="1" applyBorder="1" applyAlignment="1">
      <alignment horizontal="left" vertical="center"/>
    </xf>
    <xf numFmtId="0" fontId="5" fillId="0" borderId="5" xfId="0" applyFont="1" applyBorder="1" applyAlignment="1">
      <alignment horizontal="distributed" vertical="center"/>
    </xf>
    <xf numFmtId="176" fontId="9" fillId="0" borderId="5" xfId="0" applyNumberFormat="1" applyFont="1" applyBorder="1" applyAlignment="1">
      <alignment horizontal="left" vertical="center" shrinkToFit="1"/>
    </xf>
    <xf numFmtId="0" fontId="0" fillId="0" borderId="5" xfId="0" applyFont="1" applyBorder="1" applyAlignment="1">
      <alignment vertical="center" shrinkToFit="1"/>
    </xf>
    <xf numFmtId="0" fontId="4" fillId="0" borderId="5" xfId="0" applyFont="1" applyBorder="1" applyAlignment="1">
      <alignment vertical="center"/>
    </xf>
    <xf numFmtId="0" fontId="5" fillId="0" borderId="5" xfId="0" applyFont="1" applyBorder="1" applyAlignment="1">
      <alignment vertical="center"/>
    </xf>
    <xf numFmtId="0" fontId="1" fillId="0" borderId="5" xfId="0" applyFont="1" applyBorder="1" applyAlignment="1">
      <alignment horizontal="center" vertical="center"/>
    </xf>
    <xf numFmtId="0" fontId="10" fillId="0" borderId="0" xfId="0" applyFont="1" applyBorder="1" applyAlignment="1">
      <alignment horizontal="left" vertical="center"/>
    </xf>
    <xf numFmtId="0" fontId="15" fillId="0" borderId="0" xfId="0" applyFont="1" applyBorder="1" applyAlignment="1">
      <alignment vertical="top"/>
    </xf>
    <xf numFmtId="0" fontId="10" fillId="0" borderId="0" xfId="0" applyFont="1" applyBorder="1" applyAlignment="1">
      <alignment horizontal="distributed" vertical="center" wrapText="1"/>
    </xf>
    <xf numFmtId="0" fontId="0" fillId="0" borderId="0" xfId="0" applyAlignment="1">
      <alignment horizontal="distributed" vertical="center" wrapText="1"/>
    </xf>
    <xf numFmtId="0" fontId="13" fillId="0" borderId="0" xfId="0" applyFont="1" applyBorder="1" applyAlignment="1">
      <alignment horizontal="left" vertical="center"/>
    </xf>
    <xf numFmtId="0" fontId="1" fillId="0" borderId="0" xfId="0" applyFont="1" applyBorder="1" applyAlignment="1">
      <alignment vertical="center" wrapText="1"/>
    </xf>
    <xf numFmtId="0" fontId="1" fillId="0" borderId="0" xfId="0" applyFont="1" applyBorder="1" applyAlignment="1">
      <alignment horizontal="right" vertical="center"/>
    </xf>
    <xf numFmtId="0" fontId="10" fillId="0" borderId="0" xfId="0" applyFont="1" applyBorder="1" applyAlignment="1">
      <alignment vertical="top"/>
    </xf>
    <xf numFmtId="0" fontId="18" fillId="0" borderId="0" xfId="0" applyFont="1" applyBorder="1" applyAlignment="1">
      <alignment horizontal="left" vertical="center"/>
    </xf>
    <xf numFmtId="0" fontId="21" fillId="0" borderId="0" xfId="0" applyFont="1" applyAlignment="1">
      <alignment horizontal="left" vertical="center" indent="1"/>
    </xf>
    <xf numFmtId="0" fontId="18" fillId="0" borderId="0" xfId="0" applyFont="1" applyBorder="1" applyAlignment="1">
      <alignment horizontal="center" vertical="center" wrapText="1"/>
    </xf>
    <xf numFmtId="0" fontId="22" fillId="0" borderId="0" xfId="0" applyFont="1" applyAlignment="1">
      <alignment vertical="center"/>
    </xf>
    <xf numFmtId="0" fontId="1" fillId="0" borderId="0" xfId="0" applyFont="1" applyAlignment="1">
      <alignment vertical="top" wrapText="1"/>
    </xf>
    <xf numFmtId="0" fontId="1" fillId="0" borderId="0" xfId="0" applyFont="1" applyAlignment="1">
      <alignment horizontal="right" vertical="top" wrapText="1"/>
    </xf>
    <xf numFmtId="0" fontId="18" fillId="0" borderId="0" xfId="0" applyFont="1" applyAlignment="1">
      <alignment horizontal="left" vertical="top" wrapText="1"/>
    </xf>
    <xf numFmtId="0" fontId="1" fillId="0" borderId="0" xfId="0" applyFont="1" applyBorder="1" applyAlignment="1">
      <alignment horizontal="center" vertical="center" wrapText="1"/>
    </xf>
    <xf numFmtId="0" fontId="18" fillId="0" borderId="0" xfId="0" applyFont="1" applyAlignment="1">
      <alignment vertical="center"/>
    </xf>
    <xf numFmtId="0" fontId="23" fillId="0" borderId="22" xfId="1" applyFont="1" applyBorder="1" applyAlignment="1">
      <alignment horizontal="center" vertical="center"/>
    </xf>
    <xf numFmtId="0" fontId="23" fillId="0" borderId="23" xfId="1" applyFont="1" applyBorder="1" applyAlignment="1">
      <alignment horizontal="center" vertical="center"/>
    </xf>
    <xf numFmtId="0" fontId="23" fillId="0" borderId="24" xfId="1" applyFont="1" applyBorder="1" applyAlignment="1">
      <alignment horizontal="center" vertical="center"/>
    </xf>
    <xf numFmtId="0" fontId="24" fillId="2" borderId="27" xfId="1" applyFont="1" applyFill="1" applyBorder="1" applyAlignment="1">
      <alignment horizontal="center" vertical="center"/>
    </xf>
    <xf numFmtId="0" fontId="24" fillId="2" borderId="6" xfId="1" applyFont="1" applyFill="1" applyBorder="1" applyAlignment="1">
      <alignment horizontal="center" vertical="center"/>
    </xf>
    <xf numFmtId="0" fontId="24" fillId="0" borderId="36" xfId="1" applyFont="1" applyFill="1" applyBorder="1" applyAlignment="1">
      <alignment horizontal="center" vertical="center"/>
    </xf>
    <xf numFmtId="0" fontId="24" fillId="0" borderId="41" xfId="1" applyFont="1" applyFill="1" applyBorder="1" applyAlignment="1">
      <alignment horizontal="center" vertical="center"/>
    </xf>
    <xf numFmtId="0" fontId="24" fillId="2" borderId="42" xfId="1" applyFont="1" applyFill="1" applyBorder="1" applyAlignment="1">
      <alignment horizontal="center" vertical="center"/>
    </xf>
    <xf numFmtId="0" fontId="24" fillId="0" borderId="6" xfId="1" applyFont="1" applyFill="1" applyBorder="1" applyAlignment="1">
      <alignment horizontal="center" vertical="center"/>
    </xf>
    <xf numFmtId="0" fontId="24" fillId="0" borderId="13" xfId="1" applyFont="1" applyFill="1" applyBorder="1" applyAlignment="1">
      <alignment horizontal="center" vertical="center"/>
    </xf>
    <xf numFmtId="0" fontId="24" fillId="0" borderId="42" xfId="1" applyFont="1" applyFill="1" applyBorder="1" applyAlignment="1">
      <alignment horizontal="center" vertical="center"/>
    </xf>
    <xf numFmtId="176" fontId="9" fillId="0" borderId="0" xfId="0" applyNumberFormat="1" applyFont="1" applyBorder="1" applyAlignment="1">
      <alignment horizontal="left" vertical="center" shrinkToFit="1"/>
    </xf>
    <xf numFmtId="0" fontId="1" fillId="0" borderId="0" xfId="0" applyFont="1" applyBorder="1" applyAlignment="1">
      <alignment horizontal="distributed" vertical="center"/>
    </xf>
    <xf numFmtId="0" fontId="0" fillId="0" borderId="0" xfId="0" applyBorder="1" applyAlignment="1">
      <alignment horizontal="distributed" vertical="center"/>
    </xf>
    <xf numFmtId="0" fontId="1" fillId="0" borderId="0" xfId="0" applyFont="1" applyBorder="1" applyAlignment="1">
      <alignment horizontal="center" vertical="center"/>
    </xf>
    <xf numFmtId="0" fontId="18" fillId="0" borderId="0" xfId="0" applyFont="1" applyBorder="1" applyAlignment="1">
      <alignment vertical="top" wrapText="1"/>
    </xf>
    <xf numFmtId="0" fontId="1" fillId="3" borderId="0" xfId="0" applyFont="1" applyFill="1" applyBorder="1" applyAlignment="1">
      <alignment horizontal="center" vertical="center"/>
    </xf>
    <xf numFmtId="0" fontId="10" fillId="0" borderId="0" xfId="0" applyFont="1" applyFill="1" applyBorder="1" applyAlignment="1">
      <alignment horizontal="distributed" vertical="center"/>
    </xf>
    <xf numFmtId="0" fontId="15" fillId="0" borderId="0" xfId="0" applyFont="1" applyFill="1" applyBorder="1" applyAlignment="1">
      <alignment vertical="top"/>
    </xf>
    <xf numFmtId="0" fontId="0" fillId="0" borderId="0" xfId="0" applyFill="1" applyAlignment="1"/>
    <xf numFmtId="0" fontId="1" fillId="0" borderId="0" xfId="0" applyFont="1" applyFill="1" applyBorder="1" applyAlignment="1">
      <alignment vertical="center"/>
    </xf>
    <xf numFmtId="0" fontId="26" fillId="0" borderId="0" xfId="0" applyFont="1" applyFill="1" applyAlignment="1">
      <alignment vertical="top" wrapText="1"/>
    </xf>
    <xf numFmtId="0" fontId="1" fillId="0" borderId="0" xfId="0" applyFont="1" applyFill="1" applyAlignment="1">
      <alignment vertical="center"/>
    </xf>
    <xf numFmtId="0" fontId="0" fillId="0" borderId="0" xfId="0" applyFont="1" applyBorder="1" applyAlignment="1">
      <alignment vertical="center" shrinkToFit="1"/>
    </xf>
    <xf numFmtId="0" fontId="29" fillId="0" borderId="0" xfId="0" applyFont="1" applyBorder="1" applyAlignment="1">
      <alignment horizontal="distributed" vertical="center" wrapText="1"/>
    </xf>
    <xf numFmtId="0" fontId="30" fillId="0" borderId="0" xfId="0" applyFont="1" applyBorder="1" applyAlignment="1">
      <alignment vertical="center"/>
    </xf>
    <xf numFmtId="0" fontId="30" fillId="0" borderId="0" xfId="0" applyFont="1" applyBorder="1" applyAlignment="1">
      <alignment horizontal="center" vertical="center"/>
    </xf>
    <xf numFmtId="0" fontId="30" fillId="0" borderId="0" xfId="0" applyFont="1" applyAlignment="1">
      <alignment vertical="center"/>
    </xf>
    <xf numFmtId="0" fontId="19" fillId="0" borderId="7"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7" xfId="0" applyFont="1" applyBorder="1" applyAlignment="1">
      <alignment horizontal="center" vertical="center"/>
    </xf>
    <xf numFmtId="0" fontId="20" fillId="0" borderId="0" xfId="0" applyFont="1" applyFill="1" applyAlignment="1">
      <alignment vertical="center" shrinkToFit="1"/>
    </xf>
    <xf numFmtId="0" fontId="27" fillId="0" borderId="0" xfId="0" applyFont="1" applyFill="1" applyBorder="1" applyAlignment="1">
      <alignment vertical="top" wrapText="1"/>
    </xf>
    <xf numFmtId="0" fontId="18" fillId="0" borderId="0" xfId="0" applyFont="1" applyBorder="1" applyAlignment="1">
      <alignment vertical="center"/>
    </xf>
    <xf numFmtId="0" fontId="10" fillId="0" borderId="0" xfId="0" applyFont="1" applyBorder="1" applyAlignment="1">
      <alignment vertical="center" wrapText="1"/>
    </xf>
    <xf numFmtId="0" fontId="21" fillId="0" borderId="0" xfId="0" applyFont="1" applyAlignment="1">
      <alignment shrinkToFit="1"/>
    </xf>
    <xf numFmtId="0" fontId="21" fillId="0" borderId="0" xfId="0" applyFont="1" applyAlignment="1"/>
    <xf numFmtId="0" fontId="0" fillId="0" borderId="48" xfId="0" applyBorder="1" applyAlignment="1">
      <alignment vertical="center"/>
    </xf>
    <xf numFmtId="0" fontId="1" fillId="0" borderId="49" xfId="0" applyFont="1" applyBorder="1" applyAlignment="1">
      <alignment vertical="center"/>
    </xf>
    <xf numFmtId="0" fontId="1" fillId="0" borderId="49" xfId="0" applyFont="1" applyBorder="1" applyAlignment="1">
      <alignment horizontal="center" vertical="center"/>
    </xf>
    <xf numFmtId="0" fontId="1" fillId="0" borderId="50" xfId="0" applyFont="1" applyBorder="1" applyAlignment="1">
      <alignment horizontal="center" vertical="center"/>
    </xf>
    <xf numFmtId="0" fontId="1" fillId="0" borderId="51" xfId="0" applyFont="1" applyBorder="1" applyAlignment="1">
      <alignment horizontal="distributed" vertical="center"/>
    </xf>
    <xf numFmtId="0" fontId="37" fillId="0" borderId="55" xfId="0" applyFont="1" applyBorder="1" applyAlignment="1">
      <alignment vertical="center"/>
    </xf>
    <xf numFmtId="0" fontId="38" fillId="0" borderId="0" xfId="0" applyFont="1" applyBorder="1" applyAlignment="1">
      <alignment vertical="center" wrapText="1"/>
    </xf>
    <xf numFmtId="0" fontId="1" fillId="0" borderId="0" xfId="0" applyFont="1" applyAlignment="1">
      <alignment vertical="top" wrapText="1"/>
    </xf>
    <xf numFmtId="0" fontId="24" fillId="0" borderId="12" xfId="1" applyFont="1" applyFill="1" applyBorder="1" applyAlignment="1">
      <alignment vertical="center" shrinkToFit="1"/>
    </xf>
    <xf numFmtId="0" fontId="24" fillId="0" borderId="13" xfId="1" applyFont="1" applyFill="1" applyBorder="1" applyAlignment="1">
      <alignment vertical="center" shrinkToFit="1"/>
    </xf>
    <xf numFmtId="0" fontId="24" fillId="0" borderId="15" xfId="1" applyFont="1" applyFill="1" applyBorder="1" applyAlignment="1">
      <alignment vertical="center" shrinkToFit="1"/>
    </xf>
    <xf numFmtId="0" fontId="24" fillId="0" borderId="38" xfId="1" applyFont="1" applyFill="1" applyBorder="1" applyAlignment="1">
      <alignment vertical="center" shrinkToFit="1"/>
    </xf>
    <xf numFmtId="0" fontId="24" fillId="0" borderId="39" xfId="1" applyFont="1" applyFill="1" applyBorder="1" applyAlignment="1">
      <alignment vertical="center" shrinkToFit="1"/>
    </xf>
    <xf numFmtId="0" fontId="11" fillId="0" borderId="0" xfId="0" applyFont="1" applyFill="1" applyBorder="1" applyAlignment="1">
      <alignment horizontal="left" vertical="center"/>
    </xf>
    <xf numFmtId="0" fontId="13" fillId="0" borderId="0" xfId="0" applyFont="1" applyFill="1" applyBorder="1" applyAlignment="1">
      <alignment horizontal="left" vertical="center"/>
    </xf>
    <xf numFmtId="0" fontId="12" fillId="0" borderId="0" xfId="0" applyFont="1" applyFill="1" applyBorder="1" applyAlignment="1">
      <alignment horizontal="distributed" vertical="center"/>
    </xf>
    <xf numFmtId="176" fontId="13" fillId="0" borderId="0" xfId="0" applyNumberFormat="1" applyFont="1" applyFill="1" applyBorder="1" applyAlignment="1">
      <alignment horizontal="left" vertical="center" shrinkToFit="1"/>
    </xf>
    <xf numFmtId="0" fontId="14" fillId="0" borderId="0" xfId="0" applyFont="1" applyFill="1" applyAlignment="1">
      <alignment vertical="center" shrinkToFit="1"/>
    </xf>
    <xf numFmtId="0" fontId="14" fillId="0" borderId="0" xfId="0" applyFont="1" applyFill="1" applyAlignment="1">
      <alignment vertical="center"/>
    </xf>
    <xf numFmtId="0" fontId="13" fillId="0" borderId="0" xfId="0" applyFont="1" applyFill="1" applyAlignment="1">
      <alignment horizontal="left" vertical="center"/>
    </xf>
    <xf numFmtId="0" fontId="15" fillId="0" borderId="0" xfId="0" applyFont="1" applyFill="1" applyAlignment="1">
      <alignment vertical="center"/>
    </xf>
    <xf numFmtId="0" fontId="15" fillId="0" borderId="0" xfId="0" applyFont="1" applyFill="1" applyBorder="1" applyAlignment="1">
      <alignment horizontal="distributed" vertical="center"/>
    </xf>
    <xf numFmtId="0" fontId="1" fillId="0" borderId="0" xfId="0" applyFont="1" applyFill="1" applyBorder="1" applyAlignment="1">
      <alignment horizontal="center" vertical="center"/>
    </xf>
    <xf numFmtId="0" fontId="10" fillId="0" borderId="0" xfId="0" applyFont="1" applyFill="1" applyAlignment="1">
      <alignment vertical="center"/>
    </xf>
    <xf numFmtId="0" fontId="0" fillId="0" borderId="0" xfId="0" applyFill="1" applyAlignment="1">
      <alignment vertical="center"/>
    </xf>
    <xf numFmtId="0" fontId="10" fillId="0" borderId="0" xfId="0" applyFont="1" applyFill="1" applyBorder="1" applyAlignment="1">
      <alignment horizontal="left" vertical="center"/>
    </xf>
    <xf numFmtId="176" fontId="4" fillId="0" borderId="0" xfId="0" applyNumberFormat="1" applyFont="1" applyFill="1" applyBorder="1" applyAlignment="1">
      <alignment horizontal="left" vertical="center" indent="2"/>
    </xf>
    <xf numFmtId="0" fontId="4" fillId="0" borderId="0" xfId="0" applyFont="1" applyFill="1" applyBorder="1" applyAlignment="1">
      <alignment horizontal="left" vertical="center" indent="2"/>
    </xf>
    <xf numFmtId="0" fontId="10" fillId="0" borderId="0" xfId="0" applyFont="1" applyFill="1" applyBorder="1" applyAlignment="1">
      <alignment horizontal="distributed" vertical="center" wrapText="1"/>
    </xf>
    <xf numFmtId="0" fontId="0" fillId="0" borderId="0" xfId="0" applyFill="1" applyAlignment="1">
      <alignment horizontal="distributed" vertical="center" wrapText="1"/>
    </xf>
    <xf numFmtId="0" fontId="15" fillId="0" borderId="0" xfId="0" applyFont="1" applyFill="1" applyAlignment="1">
      <alignment vertical="center" wrapText="1"/>
    </xf>
    <xf numFmtId="0" fontId="11" fillId="0" borderId="0" xfId="0" applyFont="1" applyFill="1" applyAlignment="1">
      <alignment vertical="center"/>
    </xf>
    <xf numFmtId="0" fontId="15" fillId="0" borderId="6" xfId="0" applyFont="1" applyFill="1" applyBorder="1" applyAlignment="1">
      <alignment vertical="center"/>
    </xf>
    <xf numFmtId="0" fontId="1" fillId="0" borderId="6" xfId="0" applyFont="1" applyFill="1" applyBorder="1" applyAlignment="1">
      <alignment vertical="center"/>
    </xf>
    <xf numFmtId="0" fontId="33" fillId="0" borderId="0" xfId="0" applyFont="1" applyFill="1" applyAlignment="1">
      <alignment horizontal="right"/>
    </xf>
    <xf numFmtId="0" fontId="15" fillId="0" borderId="13" xfId="0" applyFont="1" applyFill="1" applyBorder="1" applyAlignment="1">
      <alignment vertical="center"/>
    </xf>
    <xf numFmtId="0" fontId="1" fillId="0" borderId="13" xfId="0" applyFont="1" applyFill="1" applyBorder="1" applyAlignment="1">
      <alignment vertical="center"/>
    </xf>
    <xf numFmtId="0" fontId="1" fillId="0" borderId="0" xfId="0" applyFont="1" applyFill="1" applyBorder="1" applyAlignment="1">
      <alignment horizontal="right" vertical="top"/>
    </xf>
    <xf numFmtId="0" fontId="1" fillId="0" borderId="0" xfId="0" applyFont="1" applyFill="1" applyBorder="1" applyAlignment="1">
      <alignment vertical="center" wrapText="1"/>
    </xf>
    <xf numFmtId="0" fontId="17" fillId="0" borderId="0" xfId="0" applyFont="1" applyFill="1" applyAlignment="1">
      <alignment vertical="center"/>
    </xf>
    <xf numFmtId="0" fontId="19" fillId="0" borderId="0" xfId="0" applyFont="1" applyFill="1" applyBorder="1" applyAlignment="1">
      <alignment vertical="center"/>
    </xf>
    <xf numFmtId="0" fontId="1" fillId="0" borderId="0" xfId="0" applyFont="1" applyFill="1" applyBorder="1" applyAlignment="1">
      <alignment horizontal="distributed" vertical="center"/>
    </xf>
    <xf numFmtId="0" fontId="1" fillId="0" borderId="0" xfId="0" applyFont="1" applyFill="1" applyBorder="1" applyAlignment="1">
      <alignment horizontal="right" vertical="center"/>
    </xf>
    <xf numFmtId="0" fontId="34" fillId="0" borderId="47" xfId="0" applyFont="1" applyFill="1" applyBorder="1" applyAlignment="1">
      <alignment horizontal="center" vertical="center"/>
    </xf>
    <xf numFmtId="0" fontId="34" fillId="0" borderId="47" xfId="0" applyFont="1" applyFill="1" applyBorder="1" applyAlignment="1">
      <alignment vertical="center"/>
    </xf>
    <xf numFmtId="0" fontId="1" fillId="0" borderId="0" xfId="0" applyFont="1" applyBorder="1" applyAlignment="1">
      <alignment horizontal="center" vertical="top" shrinkToFit="1"/>
    </xf>
    <xf numFmtId="0" fontId="1" fillId="0" borderId="0" xfId="0" applyFont="1" applyAlignment="1">
      <alignment horizontal="right" vertical="top"/>
    </xf>
    <xf numFmtId="0" fontId="1" fillId="0" borderId="0" xfId="0" applyFont="1" applyAlignment="1">
      <alignment horizontal="center" vertical="top" wrapText="1"/>
    </xf>
    <xf numFmtId="0" fontId="1" fillId="0" borderId="59" xfId="0" applyFont="1" applyBorder="1" applyAlignment="1">
      <alignment vertical="top"/>
    </xf>
    <xf numFmtId="0" fontId="1" fillId="0" borderId="60" xfId="0" applyFont="1" applyBorder="1" applyAlignment="1">
      <alignment horizontal="center" vertical="center"/>
    </xf>
    <xf numFmtId="0" fontId="1" fillId="0" borderId="61" xfId="0" applyFont="1" applyBorder="1" applyAlignment="1">
      <alignment horizontal="center" vertical="center" wrapText="1"/>
    </xf>
    <xf numFmtId="0" fontId="19" fillId="0" borderId="46" xfId="0" applyFont="1" applyFill="1" applyBorder="1" applyAlignment="1">
      <alignment vertical="center" shrinkToFit="1"/>
    </xf>
    <xf numFmtId="0" fontId="1" fillId="0" borderId="24" xfId="0" applyFont="1" applyBorder="1" applyAlignment="1">
      <alignment horizontal="right"/>
    </xf>
    <xf numFmtId="0" fontId="1" fillId="0" borderId="22" xfId="0" applyFont="1" applyBorder="1" applyAlignment="1">
      <alignment vertical="center"/>
    </xf>
    <xf numFmtId="0" fontId="24" fillId="0" borderId="62" xfId="1" applyFont="1" applyFill="1" applyBorder="1" applyAlignment="1">
      <alignment vertical="center" shrinkToFit="1"/>
    </xf>
    <xf numFmtId="0" fontId="24" fillId="0" borderId="63" xfId="1" applyFont="1" applyFill="1" applyBorder="1" applyAlignment="1">
      <alignment vertical="center" shrinkToFit="1"/>
    </xf>
    <xf numFmtId="0" fontId="19" fillId="0" borderId="62" xfId="0" applyFont="1" applyBorder="1" applyAlignment="1">
      <alignment vertical="center"/>
    </xf>
    <xf numFmtId="0" fontId="19" fillId="0" borderId="17" xfId="0" applyFont="1" applyBorder="1" applyAlignment="1">
      <alignment vertical="center"/>
    </xf>
    <xf numFmtId="0" fontId="19" fillId="0" borderId="35" xfId="0" applyFont="1" applyBorder="1" applyAlignment="1">
      <alignment vertical="center"/>
    </xf>
    <xf numFmtId="0" fontId="19" fillId="0" borderId="17" xfId="0" applyFont="1" applyFill="1" applyBorder="1" applyAlignment="1">
      <alignment horizontal="left" vertical="center" indent="1" shrinkToFit="1"/>
    </xf>
    <xf numFmtId="0" fontId="24" fillId="0" borderId="0" xfId="1" applyFont="1" applyFill="1" applyBorder="1" applyAlignment="1">
      <alignment vertical="center" shrinkToFit="1"/>
    </xf>
    <xf numFmtId="0" fontId="24" fillId="0" borderId="0" xfId="1" applyFont="1" applyFill="1" applyBorder="1" applyAlignment="1">
      <alignment horizontal="left" vertical="center" indent="1" shrinkToFit="1"/>
    </xf>
    <xf numFmtId="0" fontId="24" fillId="0" borderId="0" xfId="1" applyFont="1" applyFill="1" applyBorder="1" applyAlignment="1">
      <alignment horizontal="center" vertical="center"/>
    </xf>
    <xf numFmtId="0" fontId="24" fillId="0" borderId="0" xfId="1" applyFont="1" applyFill="1" applyBorder="1" applyAlignment="1">
      <alignment vertical="center"/>
    </xf>
    <xf numFmtId="3" fontId="24" fillId="0" borderId="0" xfId="1" applyNumberFormat="1" applyFont="1" applyFill="1" applyBorder="1" applyAlignment="1">
      <alignment vertical="center"/>
    </xf>
    <xf numFmtId="0" fontId="19" fillId="0" borderId="0" xfId="0" applyFont="1" applyBorder="1" applyAlignment="1">
      <alignment vertical="center"/>
    </xf>
    <xf numFmtId="0" fontId="36" fillId="0" borderId="55" xfId="0" applyFont="1" applyBorder="1" applyAlignment="1">
      <alignment vertical="center" wrapText="1"/>
    </xf>
    <xf numFmtId="0" fontId="36" fillId="0" borderId="0" xfId="0" applyFont="1" applyBorder="1" applyAlignment="1">
      <alignment vertical="center" wrapText="1"/>
    </xf>
    <xf numFmtId="0" fontId="0" fillId="0" borderId="0" xfId="0" applyBorder="1" applyAlignment="1">
      <alignment horizontal="distributed" vertical="center" wrapText="1"/>
    </xf>
    <xf numFmtId="0" fontId="16" fillId="0" borderId="0" xfId="0" applyFont="1" applyBorder="1" applyAlignment="1">
      <alignment vertical="center"/>
    </xf>
    <xf numFmtId="0" fontId="0" fillId="0" borderId="0" xfId="0" applyBorder="1" applyAlignment="1">
      <alignment vertical="center"/>
    </xf>
    <xf numFmtId="0" fontId="1" fillId="0" borderId="2" xfId="0" applyNumberFormat="1" applyFont="1" applyBorder="1" applyAlignment="1" applyProtection="1">
      <alignment vertical="center"/>
    </xf>
    <xf numFmtId="0" fontId="5" fillId="0" borderId="0" xfId="0" applyFont="1" applyFill="1" applyBorder="1" applyAlignment="1">
      <alignment horizontal="distributed" vertical="center"/>
    </xf>
    <xf numFmtId="0" fontId="1" fillId="0" borderId="0" xfId="0" applyFont="1" applyFill="1" applyBorder="1" applyAlignment="1" applyProtection="1">
      <alignment vertical="center"/>
    </xf>
    <xf numFmtId="0" fontId="13" fillId="0" borderId="0" xfId="0" applyNumberFormat="1" applyFont="1" applyFill="1" applyBorder="1" applyAlignment="1" applyProtection="1">
      <alignment vertical="center"/>
    </xf>
    <xf numFmtId="0" fontId="13" fillId="0" borderId="0" xfId="0" applyNumberFormat="1" applyFont="1" applyFill="1" applyBorder="1" applyAlignment="1" applyProtection="1">
      <alignment horizontal="right" vertical="center"/>
    </xf>
    <xf numFmtId="0" fontId="13" fillId="4" borderId="0" xfId="0" applyNumberFormat="1" applyFont="1" applyFill="1" applyBorder="1" applyAlignment="1" applyProtection="1">
      <alignment vertical="center"/>
      <protection locked="0"/>
    </xf>
    <xf numFmtId="0" fontId="10" fillId="0" borderId="0" xfId="3" applyFont="1" applyBorder="1" applyAlignment="1">
      <alignment horizontal="right" vertical="center"/>
    </xf>
    <xf numFmtId="0" fontId="10" fillId="4" borderId="0" xfId="3" applyFont="1" applyFill="1" applyAlignment="1" applyProtection="1">
      <alignment horizontal="right" vertical="center"/>
      <protection locked="0"/>
    </xf>
    <xf numFmtId="0" fontId="10" fillId="0" borderId="0" xfId="3" applyFont="1" applyAlignment="1">
      <alignment horizontal="right" vertical="center"/>
    </xf>
    <xf numFmtId="0" fontId="20" fillId="0" borderId="58" xfId="3" applyFont="1" applyBorder="1" applyAlignment="1" applyProtection="1"/>
    <xf numFmtId="0" fontId="15" fillId="4" borderId="58" xfId="3" applyFont="1" applyFill="1" applyBorder="1" applyAlignment="1" applyProtection="1">
      <alignment horizontal="center"/>
      <protection locked="0"/>
    </xf>
    <xf numFmtId="0" fontId="15" fillId="0" borderId="58" xfId="3" applyFont="1" applyBorder="1" applyAlignment="1" applyProtection="1">
      <alignment horizontal="left"/>
    </xf>
    <xf numFmtId="0" fontId="1" fillId="0" borderId="58" xfId="3" applyFont="1" applyBorder="1" applyAlignment="1" applyProtection="1">
      <alignment horizontal="left"/>
    </xf>
    <xf numFmtId="0" fontId="20" fillId="0" borderId="58" xfId="3" applyFont="1" applyBorder="1" applyAlignment="1" applyProtection="1">
      <alignment horizontal="left"/>
    </xf>
    <xf numFmtId="0" fontId="18" fillId="0" borderId="0" xfId="3" applyFont="1" applyBorder="1" applyAlignment="1" applyProtection="1">
      <alignment horizontal="left"/>
    </xf>
    <xf numFmtId="38" fontId="1" fillId="0" borderId="15" xfId="4" applyFont="1" applyBorder="1" applyAlignment="1">
      <alignment horizontal="center" vertical="center" wrapText="1"/>
    </xf>
    <xf numFmtId="38" fontId="1" fillId="0" borderId="34" xfId="4" applyFont="1" applyBorder="1" applyAlignment="1">
      <alignment horizontal="center" vertical="center" wrapText="1"/>
    </xf>
    <xf numFmtId="38" fontId="1" fillId="0" borderId="36" xfId="4" applyFont="1" applyBorder="1" applyAlignment="1">
      <alignment horizontal="center" vertical="center" wrapText="1"/>
    </xf>
    <xf numFmtId="38" fontId="1" fillId="0" borderId="40" xfId="4" applyFont="1" applyBorder="1" applyAlignment="1">
      <alignment horizontal="center" vertical="center" wrapText="1"/>
    </xf>
    <xf numFmtId="0" fontId="1" fillId="0" borderId="0" xfId="0" applyFont="1" applyFill="1" applyAlignment="1">
      <alignment vertical="center" shrinkToFit="1"/>
    </xf>
    <xf numFmtId="0" fontId="35" fillId="4" borderId="0" xfId="0" applyFont="1" applyFill="1" applyAlignment="1" applyProtection="1">
      <alignment horizontal="center" vertical="center"/>
      <protection locked="0"/>
    </xf>
    <xf numFmtId="0" fontId="1" fillId="0" borderId="0" xfId="0" applyFont="1" applyFill="1" applyAlignment="1">
      <alignment horizontal="left" vertical="center" shrinkToFit="1"/>
    </xf>
    <xf numFmtId="0" fontId="42" fillId="0" borderId="12" xfId="1" applyFont="1" applyFill="1" applyBorder="1" applyAlignment="1">
      <alignment vertical="center" wrapText="1" shrinkToFit="1"/>
    </xf>
    <xf numFmtId="0" fontId="42" fillId="0" borderId="13" xfId="1" applyFont="1" applyFill="1" applyBorder="1" applyAlignment="1">
      <alignment vertical="center" wrapText="1" shrinkToFit="1"/>
    </xf>
    <xf numFmtId="0" fontId="42" fillId="0" borderId="15" xfId="1" applyFont="1" applyFill="1" applyBorder="1" applyAlignment="1">
      <alignment vertical="center" wrapText="1" shrinkToFit="1"/>
    </xf>
    <xf numFmtId="38" fontId="42" fillId="0" borderId="12" xfId="2" applyFont="1" applyFill="1" applyBorder="1" applyAlignment="1">
      <alignment vertical="center" wrapText="1"/>
    </xf>
    <xf numFmtId="38" fontId="42" fillId="0" borderId="13" xfId="2" applyFont="1" applyFill="1" applyBorder="1" applyAlignment="1">
      <alignment vertical="center" wrapText="1"/>
    </xf>
    <xf numFmtId="38" fontId="42" fillId="0" borderId="15" xfId="2" applyFont="1" applyFill="1" applyBorder="1" applyAlignment="1">
      <alignment vertical="center" wrapText="1"/>
    </xf>
    <xf numFmtId="0" fontId="24" fillId="6" borderId="31" xfId="1" applyFont="1" applyFill="1" applyBorder="1" applyAlignment="1">
      <alignment vertical="center" shrinkToFit="1"/>
    </xf>
    <xf numFmtId="0" fontId="24" fillId="6" borderId="37" xfId="1" applyFont="1" applyFill="1" applyBorder="1" applyAlignment="1">
      <alignment vertical="center" shrinkToFit="1"/>
    </xf>
    <xf numFmtId="0" fontId="24" fillId="7" borderId="19" xfId="1" applyFont="1" applyFill="1" applyBorder="1" applyAlignment="1">
      <alignment vertical="center" shrinkToFit="1"/>
    </xf>
    <xf numFmtId="0" fontId="24" fillId="7" borderId="45" xfId="1" applyFont="1" applyFill="1" applyBorder="1" applyAlignment="1">
      <alignment vertical="center" shrinkToFit="1"/>
    </xf>
    <xf numFmtId="0" fontId="24" fillId="8" borderId="19" xfId="1" applyFont="1" applyFill="1" applyBorder="1" applyAlignment="1">
      <alignment vertical="center" shrinkToFit="1"/>
    </xf>
    <xf numFmtId="0" fontId="24" fillId="8" borderId="45" xfId="1" applyFont="1" applyFill="1" applyBorder="1" applyAlignment="1">
      <alignment vertical="center" shrinkToFit="1"/>
    </xf>
    <xf numFmtId="0" fontId="19" fillId="0" borderId="12" xfId="0" applyFont="1" applyFill="1" applyBorder="1" applyAlignment="1">
      <alignment horizontal="left" vertical="center" indent="1" shrinkToFit="1"/>
    </xf>
    <xf numFmtId="0" fontId="19" fillId="0" borderId="13" xfId="0" applyFont="1" applyFill="1" applyBorder="1" applyAlignment="1">
      <alignment horizontal="left" vertical="center" indent="1" shrinkToFit="1"/>
    </xf>
    <xf numFmtId="0" fontId="19" fillId="0" borderId="15" xfId="0" applyFont="1" applyFill="1" applyBorder="1" applyAlignment="1">
      <alignment horizontal="left" vertical="center" indent="1" shrinkToFit="1"/>
    </xf>
    <xf numFmtId="0" fontId="33" fillId="0" borderId="47" xfId="0" applyFont="1" applyFill="1" applyBorder="1" applyAlignment="1">
      <alignment horizontal="center" vertical="center"/>
    </xf>
    <xf numFmtId="0" fontId="1" fillId="0" borderId="0" xfId="0" applyFont="1" applyFill="1" applyBorder="1" applyAlignment="1">
      <alignment vertical="top" wrapText="1"/>
    </xf>
    <xf numFmtId="0" fontId="1" fillId="0" borderId="16" xfId="0" applyFont="1" applyBorder="1" applyAlignment="1">
      <alignment horizontal="distributed" vertical="center" wrapText="1"/>
    </xf>
    <xf numFmtId="0" fontId="1" fillId="0" borderId="13" xfId="0" applyFont="1" applyBorder="1" applyAlignment="1">
      <alignment horizontal="distributed" vertical="center" wrapText="1"/>
    </xf>
    <xf numFmtId="0" fontId="1" fillId="0" borderId="15" xfId="0" applyFont="1" applyBorder="1" applyAlignment="1">
      <alignment horizontal="distributed" vertical="center" wrapText="1"/>
    </xf>
    <xf numFmtId="38" fontId="1" fillId="0" borderId="32" xfId="4" applyFont="1" applyBorder="1" applyAlignment="1">
      <alignment horizontal="center" vertical="center" wrapText="1"/>
    </xf>
    <xf numFmtId="38" fontId="1" fillId="0" borderId="35" xfId="4" applyFont="1" applyBorder="1" applyAlignment="1">
      <alignment horizontal="center" vertical="center" wrapText="1"/>
    </xf>
    <xf numFmtId="38" fontId="1" fillId="4" borderId="12" xfId="4" applyFont="1" applyFill="1" applyBorder="1" applyAlignment="1" applyProtection="1">
      <alignment horizontal="right" vertical="center" wrapText="1"/>
      <protection locked="0"/>
    </xf>
    <xf numFmtId="38" fontId="1" fillId="4" borderId="13" xfId="4" applyFont="1" applyFill="1" applyBorder="1" applyAlignment="1" applyProtection="1">
      <alignment horizontal="right" vertical="center" wrapText="1"/>
      <protection locked="0"/>
    </xf>
    <xf numFmtId="38" fontId="1" fillId="0" borderId="46" xfId="4" applyFont="1" applyBorder="1" applyAlignment="1">
      <alignment horizontal="center" vertical="center" wrapText="1"/>
    </xf>
    <xf numFmtId="0" fontId="1" fillId="0" borderId="43" xfId="0" applyFont="1" applyBorder="1" applyAlignment="1">
      <alignment horizontal="distributed" vertical="center" wrapText="1"/>
    </xf>
    <xf numFmtId="0" fontId="1" fillId="0" borderId="39" xfId="0" applyFont="1" applyBorder="1" applyAlignment="1">
      <alignment horizontal="distributed" vertical="center" wrapText="1"/>
    </xf>
    <xf numFmtId="0" fontId="1" fillId="0" borderId="40" xfId="0" applyFont="1" applyBorder="1" applyAlignment="1">
      <alignment horizontal="distributed" vertical="center" wrapText="1"/>
    </xf>
    <xf numFmtId="38" fontId="1" fillId="4" borderId="38" xfId="4" applyFont="1" applyFill="1" applyBorder="1" applyAlignment="1" applyProtection="1">
      <alignment horizontal="right" vertical="center" wrapText="1"/>
      <protection locked="0"/>
    </xf>
    <xf numFmtId="38" fontId="1" fillId="4" borderId="39" xfId="4" applyFont="1" applyFill="1" applyBorder="1" applyAlignment="1" applyProtection="1">
      <alignment horizontal="right" vertical="center" wrapText="1"/>
      <protection locked="0"/>
    </xf>
    <xf numFmtId="0" fontId="24" fillId="0" borderId="38" xfId="1" applyFont="1" applyFill="1" applyBorder="1" applyAlignment="1">
      <alignment horizontal="left" vertical="center" indent="1" shrinkToFit="1"/>
    </xf>
    <xf numFmtId="0" fontId="24" fillId="0" borderId="39" xfId="1" applyFont="1" applyFill="1" applyBorder="1" applyAlignment="1">
      <alignment horizontal="left" vertical="center" indent="1" shrinkToFit="1"/>
    </xf>
    <xf numFmtId="0" fontId="24" fillId="0" borderId="40" xfId="1" applyFont="1" applyFill="1" applyBorder="1" applyAlignment="1">
      <alignment horizontal="left" vertical="center" indent="1" shrinkToFit="1"/>
    </xf>
    <xf numFmtId="0" fontId="1" fillId="0" borderId="29" xfId="0" applyFont="1" applyBorder="1" applyAlignment="1">
      <alignment horizontal="distributed" vertical="center" wrapText="1"/>
    </xf>
    <xf numFmtId="0" fontId="1" fillId="0" borderId="27" xfId="0" applyFont="1" applyBorder="1" applyAlignment="1">
      <alignment horizontal="distributed" vertical="center" wrapText="1"/>
    </xf>
    <xf numFmtId="0" fontId="1" fillId="0" borderId="28" xfId="0" applyFont="1" applyBorder="1" applyAlignment="1">
      <alignment horizontal="distributed" vertical="center" wrapText="1"/>
    </xf>
    <xf numFmtId="0" fontId="1" fillId="0" borderId="26" xfId="0" applyFont="1" applyBorder="1" applyAlignment="1">
      <alignment horizontal="distributed" vertical="center" wrapText="1"/>
    </xf>
    <xf numFmtId="0" fontId="1" fillId="0" borderId="26" xfId="0" applyFont="1" applyBorder="1" applyAlignment="1">
      <alignment horizontal="distributed" vertical="center" wrapText="1" justifyLastLine="1"/>
    </xf>
    <xf numFmtId="0" fontId="1" fillId="0" borderId="27" xfId="0" applyFont="1" applyBorder="1" applyAlignment="1">
      <alignment horizontal="distributed" vertical="center" wrapText="1" justifyLastLine="1"/>
    </xf>
    <xf numFmtId="0" fontId="1" fillId="0" borderId="30" xfId="0" applyFont="1" applyBorder="1" applyAlignment="1">
      <alignment horizontal="distributed" vertical="center" wrapText="1" justifyLastLine="1"/>
    </xf>
    <xf numFmtId="38" fontId="24" fillId="4" borderId="16" xfId="4" applyFont="1" applyFill="1" applyBorder="1" applyAlignment="1" applyProtection="1">
      <alignment horizontal="right" vertical="center"/>
      <protection locked="0"/>
    </xf>
    <xf numFmtId="38" fontId="24" fillId="4" borderId="13" xfId="4" applyFont="1" applyFill="1" applyBorder="1" applyAlignment="1" applyProtection="1">
      <alignment horizontal="right" vertical="center"/>
      <protection locked="0"/>
    </xf>
    <xf numFmtId="38" fontId="24" fillId="4" borderId="14" xfId="4" applyFont="1" applyFill="1" applyBorder="1" applyAlignment="1" applyProtection="1">
      <alignment horizontal="right" vertical="center"/>
      <protection locked="0"/>
    </xf>
    <xf numFmtId="38" fontId="24" fillId="5" borderId="16" xfId="4" applyFont="1" applyFill="1" applyBorder="1" applyAlignment="1" applyProtection="1">
      <alignment horizontal="right" vertical="center"/>
    </xf>
    <xf numFmtId="38" fontId="24" fillId="5" borderId="13" xfId="4" applyFont="1" applyFill="1" applyBorder="1" applyAlignment="1" applyProtection="1">
      <alignment horizontal="right" vertical="center"/>
    </xf>
    <xf numFmtId="38" fontId="24" fillId="5" borderId="14" xfId="4" applyFont="1" applyFill="1" applyBorder="1" applyAlignment="1" applyProtection="1">
      <alignment horizontal="right" vertical="center"/>
    </xf>
    <xf numFmtId="38" fontId="24" fillId="0" borderId="43" xfId="4" applyFont="1" applyFill="1" applyBorder="1" applyAlignment="1">
      <alignment horizontal="right" vertical="center"/>
    </xf>
    <xf numFmtId="38" fontId="24" fillId="0" borderId="39" xfId="4" applyFont="1" applyFill="1" applyBorder="1" applyAlignment="1">
      <alignment horizontal="right" vertical="center"/>
    </xf>
    <xf numFmtId="38" fontId="24" fillId="0" borderId="44" xfId="4" applyFont="1" applyFill="1" applyBorder="1" applyAlignment="1">
      <alignment horizontal="right" vertical="center"/>
    </xf>
    <xf numFmtId="38" fontId="24" fillId="4" borderId="29" xfId="4" applyFont="1" applyFill="1" applyBorder="1" applyAlignment="1" applyProtection="1">
      <alignment horizontal="right" vertical="center"/>
      <protection locked="0"/>
    </xf>
    <xf numFmtId="38" fontId="24" fillId="4" borderId="27" xfId="4" applyFont="1" applyFill="1" applyBorder="1" applyAlignment="1" applyProtection="1">
      <alignment horizontal="right" vertical="center"/>
      <protection locked="0"/>
    </xf>
    <xf numFmtId="38" fontId="24" fillId="4" borderId="30" xfId="4" applyFont="1" applyFill="1" applyBorder="1" applyAlignment="1" applyProtection="1">
      <alignment horizontal="right" vertical="center"/>
      <protection locked="0"/>
    </xf>
    <xf numFmtId="38" fontId="24" fillId="0" borderId="16" xfId="4" applyFont="1" applyFill="1" applyBorder="1" applyAlignment="1">
      <alignment horizontal="right" vertical="center"/>
    </xf>
    <xf numFmtId="38" fontId="24" fillId="0" borderId="13" xfId="4" applyFont="1" applyFill="1" applyBorder="1" applyAlignment="1">
      <alignment horizontal="right" vertical="center"/>
    </xf>
    <xf numFmtId="38" fontId="24" fillId="0" borderId="14" xfId="4" applyFont="1" applyFill="1" applyBorder="1" applyAlignment="1">
      <alignment horizontal="right" vertical="center"/>
    </xf>
    <xf numFmtId="0" fontId="23" fillId="0" borderId="20" xfId="1" applyFont="1" applyBorder="1" applyAlignment="1">
      <alignment horizontal="center" vertical="center"/>
    </xf>
    <xf numFmtId="0" fontId="23" fillId="0" borderId="21" xfId="1" applyFont="1" applyBorder="1" applyAlignment="1">
      <alignment horizontal="center" vertical="center"/>
    </xf>
    <xf numFmtId="0" fontId="24" fillId="6" borderId="23" xfId="1" applyFont="1" applyFill="1" applyBorder="1" applyAlignment="1">
      <alignment horizontal="left" vertical="center" wrapText="1" indent="1" shrinkToFit="1"/>
    </xf>
    <xf numFmtId="0" fontId="24" fillId="6" borderId="24" xfId="1" applyFont="1" applyFill="1" applyBorder="1" applyAlignment="1">
      <alignment horizontal="left" vertical="center" wrapText="1" indent="1" shrinkToFit="1"/>
    </xf>
    <xf numFmtId="0" fontId="24" fillId="6" borderId="25" xfId="1" applyFont="1" applyFill="1" applyBorder="1" applyAlignment="1">
      <alignment horizontal="left" vertical="center" wrapText="1" indent="1" shrinkToFit="1"/>
    </xf>
    <xf numFmtId="0" fontId="24" fillId="0" borderId="26" xfId="1" applyFont="1" applyFill="1" applyBorder="1" applyAlignment="1">
      <alignment vertical="center" shrinkToFit="1"/>
    </xf>
    <xf numFmtId="0" fontId="24" fillId="0" borderId="27" xfId="1" applyFont="1" applyFill="1" applyBorder="1" applyAlignment="1">
      <alignment vertical="center" shrinkToFit="1"/>
    </xf>
    <xf numFmtId="0" fontId="24" fillId="0" borderId="28" xfId="1" applyFont="1" applyFill="1" applyBorder="1" applyAlignment="1">
      <alignment vertical="center" shrinkToFit="1"/>
    </xf>
    <xf numFmtId="0" fontId="36" fillId="0" borderId="52" xfId="0" applyFont="1" applyBorder="1" applyAlignment="1">
      <alignment vertical="center" wrapText="1"/>
    </xf>
    <xf numFmtId="0" fontId="36" fillId="0" borderId="53" xfId="0" applyFont="1" applyBorder="1" applyAlignment="1">
      <alignment vertical="center" wrapText="1"/>
    </xf>
    <xf numFmtId="0" fontId="36" fillId="0" borderId="54" xfId="0" applyFont="1" applyBorder="1" applyAlignment="1">
      <alignment vertical="center" wrapText="1"/>
    </xf>
    <xf numFmtId="0" fontId="36" fillId="0" borderId="55" xfId="0" applyFont="1" applyBorder="1" applyAlignment="1">
      <alignment vertical="center" wrapText="1"/>
    </xf>
    <xf numFmtId="0" fontId="36" fillId="0" borderId="0" xfId="0" applyFont="1" applyBorder="1" applyAlignment="1">
      <alignment vertical="center" wrapText="1"/>
    </xf>
    <xf numFmtId="0" fontId="36" fillId="0" borderId="56" xfId="0" applyFont="1" applyBorder="1" applyAlignment="1">
      <alignment vertical="center" wrapText="1"/>
    </xf>
    <xf numFmtId="0" fontId="30" fillId="0" borderId="55" xfId="0" applyFont="1" applyBorder="1" applyAlignment="1">
      <alignment horizontal="center" vertical="center" wrapText="1"/>
    </xf>
    <xf numFmtId="0" fontId="30" fillId="0" borderId="0" xfId="0" applyFont="1" applyBorder="1" applyAlignment="1">
      <alignment horizontal="center" vertical="center" wrapText="1"/>
    </xf>
    <xf numFmtId="0" fontId="1" fillId="0" borderId="10" xfId="0" applyFont="1" applyBorder="1" applyAlignment="1">
      <alignment horizontal="center" vertical="center"/>
    </xf>
    <xf numFmtId="0" fontId="1" fillId="0" borderId="9" xfId="0" applyFont="1" applyBorder="1" applyAlignment="1">
      <alignment horizontal="center" vertical="center"/>
    </xf>
    <xf numFmtId="176" fontId="30" fillId="0" borderId="8" xfId="0" applyNumberFormat="1" applyFont="1" applyBorder="1" applyAlignment="1">
      <alignment horizontal="center" vertical="center"/>
    </xf>
    <xf numFmtId="176" fontId="30" fillId="0" borderId="10" xfId="0" applyNumberFormat="1" applyFont="1" applyBorder="1" applyAlignment="1">
      <alignment horizontal="center" vertical="center"/>
    </xf>
    <xf numFmtId="176" fontId="30" fillId="0" borderId="9" xfId="0" applyNumberFormat="1" applyFont="1" applyBorder="1" applyAlignment="1">
      <alignment horizontal="center" vertical="center"/>
    </xf>
    <xf numFmtId="0" fontId="1" fillId="0" borderId="8" xfId="0" applyFont="1" applyBorder="1" applyAlignment="1">
      <alignment horizontal="center" vertical="center"/>
    </xf>
    <xf numFmtId="178" fontId="30" fillId="0" borderId="8" xfId="0" applyNumberFormat="1" applyFont="1" applyBorder="1" applyAlignment="1">
      <alignment horizontal="center" vertical="center"/>
    </xf>
    <xf numFmtId="178" fontId="30" fillId="0" borderId="10" xfId="0" applyNumberFormat="1" applyFont="1" applyBorder="1" applyAlignment="1">
      <alignment horizontal="center" vertical="center"/>
    </xf>
    <xf numFmtId="178" fontId="30" fillId="0" borderId="9" xfId="0" applyNumberFormat="1" applyFont="1" applyBorder="1" applyAlignment="1">
      <alignment horizontal="center" vertical="center"/>
    </xf>
    <xf numFmtId="0" fontId="30" fillId="0" borderId="8" xfId="0" applyFont="1" applyBorder="1" applyAlignment="1">
      <alignment horizontal="center" vertical="center"/>
    </xf>
    <xf numFmtId="0" fontId="30" fillId="0" borderId="9" xfId="0" applyFont="1" applyBorder="1" applyAlignment="1">
      <alignment horizontal="center" vertical="center"/>
    </xf>
    <xf numFmtId="0" fontId="1" fillId="0" borderId="0" xfId="0" applyFont="1" applyAlignment="1">
      <alignment vertical="top" wrapText="1"/>
    </xf>
    <xf numFmtId="176" fontId="1" fillId="4" borderId="68" xfId="0" applyNumberFormat="1" applyFont="1" applyFill="1" applyBorder="1" applyAlignment="1" applyProtection="1">
      <alignment horizontal="left" vertical="center" wrapText="1"/>
      <protection locked="0"/>
    </xf>
    <xf numFmtId="176" fontId="1" fillId="4" borderId="69" xfId="0" applyNumberFormat="1" applyFont="1" applyFill="1" applyBorder="1" applyAlignment="1" applyProtection="1">
      <alignment horizontal="left" vertical="center" wrapText="1"/>
      <protection locked="0"/>
    </xf>
    <xf numFmtId="176" fontId="1" fillId="4" borderId="75" xfId="0" applyNumberFormat="1" applyFont="1" applyFill="1" applyBorder="1" applyAlignment="1" applyProtection="1">
      <alignment horizontal="left" vertical="center" wrapText="1"/>
      <protection locked="0"/>
    </xf>
    <xf numFmtId="176" fontId="1" fillId="4" borderId="76" xfId="0" applyNumberFormat="1" applyFont="1" applyFill="1" applyBorder="1" applyAlignment="1" applyProtection="1">
      <alignment horizontal="left" vertical="center" wrapText="1"/>
      <protection locked="0"/>
    </xf>
    <xf numFmtId="0" fontId="30" fillId="4" borderId="74" xfId="0" applyFont="1" applyFill="1" applyBorder="1" applyAlignment="1" applyProtection="1">
      <alignment vertical="center"/>
      <protection locked="0"/>
    </xf>
    <xf numFmtId="0" fontId="30" fillId="4" borderId="75" xfId="0" applyFont="1" applyFill="1" applyBorder="1" applyAlignment="1" applyProtection="1">
      <alignment vertical="center"/>
      <protection locked="0"/>
    </xf>
    <xf numFmtId="0" fontId="30" fillId="4" borderId="76" xfId="0" applyFont="1" applyFill="1" applyBorder="1" applyAlignment="1" applyProtection="1">
      <alignment vertical="center"/>
      <protection locked="0"/>
    </xf>
    <xf numFmtId="0" fontId="1" fillId="0" borderId="12" xfId="0" applyFont="1" applyBorder="1" applyAlignment="1">
      <alignment horizontal="distributed" vertical="center" indent="1"/>
    </xf>
    <xf numFmtId="0" fontId="1" fillId="0" borderId="13" xfId="0" applyFont="1" applyBorder="1" applyAlignment="1">
      <alignment horizontal="distributed" vertical="center" indent="1"/>
    </xf>
    <xf numFmtId="0" fontId="1" fillId="0" borderId="15" xfId="0" applyFont="1" applyBorder="1" applyAlignment="1">
      <alignment horizontal="distributed" vertical="center" indent="1"/>
    </xf>
    <xf numFmtId="177" fontId="19" fillId="4" borderId="12" xfId="0" applyNumberFormat="1" applyFont="1" applyFill="1" applyBorder="1" applyAlignment="1" applyProtection="1">
      <alignment horizontal="left" vertical="center" wrapText="1" indent="1"/>
      <protection locked="0"/>
    </xf>
    <xf numFmtId="177" fontId="18" fillId="4" borderId="13" xfId="0" applyNumberFormat="1" applyFont="1" applyFill="1" applyBorder="1" applyAlignment="1" applyProtection="1">
      <alignment horizontal="left" vertical="center" wrapText="1" indent="1"/>
      <protection locked="0"/>
    </xf>
    <xf numFmtId="0" fontId="1" fillId="0" borderId="17" xfId="0" applyFont="1" applyBorder="1" applyAlignment="1">
      <alignment horizontal="distributed" vertical="center" wrapText="1" indent="1"/>
    </xf>
    <xf numFmtId="0" fontId="1" fillId="0" borderId="0" xfId="0" applyFont="1" applyBorder="1" applyAlignment="1">
      <alignment horizontal="distributed" vertical="center" indent="1"/>
    </xf>
    <xf numFmtId="0" fontId="1" fillId="0" borderId="18" xfId="0" applyFont="1" applyBorder="1" applyAlignment="1">
      <alignment horizontal="distributed" vertical="center" indent="1"/>
    </xf>
    <xf numFmtId="176" fontId="19" fillId="4" borderId="12" xfId="0" applyNumberFormat="1" applyFont="1" applyFill="1" applyBorder="1" applyAlignment="1" applyProtection="1">
      <alignment horizontal="left" vertical="center" wrapText="1" indent="1"/>
      <protection locked="0"/>
    </xf>
    <xf numFmtId="0" fontId="18" fillId="4" borderId="13" xfId="0" applyFont="1" applyFill="1" applyBorder="1" applyAlignment="1" applyProtection="1">
      <alignment horizontal="left" vertical="center" wrapText="1" indent="1"/>
      <protection locked="0"/>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28" fillId="0" borderId="20"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176" fontId="30" fillId="0" borderId="7" xfId="0" applyNumberFormat="1" applyFont="1" applyBorder="1" applyAlignment="1">
      <alignment horizontal="center" vertical="center"/>
    </xf>
    <xf numFmtId="0" fontId="15" fillId="4" borderId="64" xfId="0" applyFont="1" applyFill="1" applyBorder="1" applyAlignment="1" applyProtection="1">
      <alignment horizontal="left" vertical="top" wrapText="1"/>
      <protection locked="0"/>
    </xf>
    <xf numFmtId="0" fontId="15" fillId="4" borderId="65" xfId="0" applyFont="1" applyFill="1" applyBorder="1" applyAlignment="1" applyProtection="1">
      <alignment horizontal="left" vertical="top" wrapText="1"/>
      <protection locked="0"/>
    </xf>
    <xf numFmtId="0" fontId="15" fillId="4" borderId="66" xfId="0" applyFont="1" applyFill="1" applyBorder="1" applyAlignment="1" applyProtection="1">
      <alignment horizontal="left" vertical="top" wrapText="1"/>
      <protection locked="0"/>
    </xf>
    <xf numFmtId="0" fontId="15" fillId="4" borderId="67" xfId="0" applyFont="1" applyFill="1" applyBorder="1" applyAlignment="1" applyProtection="1">
      <alignment horizontal="left" vertical="top" wrapText="1"/>
      <protection locked="0"/>
    </xf>
    <xf numFmtId="0" fontId="15" fillId="4" borderId="0" xfId="0" applyFont="1" applyFill="1" applyBorder="1" applyAlignment="1" applyProtection="1">
      <alignment horizontal="left" vertical="top" wrapText="1"/>
      <protection locked="0"/>
    </xf>
    <xf numFmtId="0" fontId="15" fillId="4" borderId="56" xfId="0" applyFont="1" applyFill="1" applyBorder="1" applyAlignment="1" applyProtection="1">
      <alignment horizontal="left" vertical="top" wrapText="1"/>
      <protection locked="0"/>
    </xf>
    <xf numFmtId="0" fontId="15" fillId="4" borderId="68" xfId="0" applyFont="1" applyFill="1" applyBorder="1" applyAlignment="1" applyProtection="1">
      <alignment horizontal="left" vertical="top" wrapText="1"/>
      <protection locked="0"/>
    </xf>
    <xf numFmtId="0" fontId="15" fillId="4" borderId="69" xfId="0" applyFont="1" applyFill="1" applyBorder="1" applyAlignment="1" applyProtection="1">
      <alignment horizontal="left" vertical="top" wrapText="1"/>
      <protection locked="0"/>
    </xf>
    <xf numFmtId="0" fontId="15" fillId="4" borderId="70" xfId="0" applyFont="1" applyFill="1" applyBorder="1" applyAlignment="1" applyProtection="1">
      <alignment horizontal="left" vertical="top" wrapText="1"/>
      <protection locked="0"/>
    </xf>
    <xf numFmtId="0" fontId="36" fillId="0" borderId="57" xfId="0" applyFont="1" applyBorder="1" applyAlignment="1">
      <alignment horizontal="center" vertical="center" wrapText="1"/>
    </xf>
    <xf numFmtId="0" fontId="36" fillId="0" borderId="58" xfId="0" applyFont="1" applyBorder="1" applyAlignment="1">
      <alignment horizontal="center" vertical="center" wrapText="1"/>
    </xf>
    <xf numFmtId="0" fontId="15" fillId="4" borderId="71" xfId="0" applyFont="1" applyFill="1" applyBorder="1" applyAlignment="1" applyProtection="1">
      <alignment horizontal="left" vertical="center" wrapText="1"/>
      <protection locked="0"/>
    </xf>
    <xf numFmtId="0" fontId="15" fillId="4" borderId="72" xfId="0" applyFont="1" applyFill="1" applyBorder="1" applyAlignment="1" applyProtection="1">
      <alignment horizontal="left" vertical="center" wrapText="1"/>
      <protection locked="0"/>
    </xf>
    <xf numFmtId="0" fontId="15" fillId="4" borderId="73" xfId="0" applyFont="1" applyFill="1" applyBorder="1" applyAlignment="1" applyProtection="1">
      <alignment horizontal="left" vertical="center" wrapText="1"/>
      <protection locked="0"/>
    </xf>
    <xf numFmtId="0" fontId="1" fillId="4" borderId="74" xfId="0" applyFont="1" applyFill="1" applyBorder="1" applyAlignment="1" applyProtection="1">
      <alignment horizontal="left" vertical="center"/>
      <protection locked="0"/>
    </xf>
    <xf numFmtId="0" fontId="1" fillId="4" borderId="75" xfId="0" applyFont="1" applyFill="1" applyBorder="1" applyAlignment="1" applyProtection="1">
      <alignment horizontal="left" vertical="center"/>
      <protection locked="0"/>
    </xf>
    <xf numFmtId="0" fontId="1" fillId="4" borderId="76" xfId="0" applyFont="1" applyFill="1" applyBorder="1" applyAlignment="1" applyProtection="1">
      <alignment horizontal="left" vertical="center"/>
      <protection locked="0"/>
    </xf>
    <xf numFmtId="0" fontId="10" fillId="0" borderId="0" xfId="0" applyFont="1" applyFill="1" applyBorder="1" applyAlignment="1">
      <alignment horizontal="distributed" vertical="center" wrapText="1"/>
    </xf>
    <xf numFmtId="0" fontId="0" fillId="0" borderId="0" xfId="0" applyFill="1" applyAlignment="1">
      <alignment horizontal="distributed" vertical="center" wrapText="1"/>
    </xf>
    <xf numFmtId="0" fontId="4" fillId="0" borderId="6" xfId="0" applyNumberFormat="1" applyFont="1" applyFill="1" applyBorder="1" applyAlignment="1">
      <alignment horizontal="left" vertical="center" indent="2"/>
    </xf>
    <xf numFmtId="0" fontId="10" fillId="0" borderId="0" xfId="0" applyFont="1" applyBorder="1" applyAlignment="1">
      <alignment horizontal="distributed" vertical="center" wrapText="1"/>
    </xf>
    <xf numFmtId="0" fontId="0" fillId="0" borderId="0" xfId="0" applyBorder="1" applyAlignment="1">
      <alignment horizontal="distributed" vertical="center" wrapText="1"/>
    </xf>
    <xf numFmtId="0" fontId="15" fillId="0" borderId="0" xfId="0" applyFont="1" applyFill="1" applyBorder="1" applyAlignment="1">
      <alignment vertical="top"/>
    </xf>
    <xf numFmtId="0" fontId="0" fillId="0" borderId="0" xfId="0" applyFill="1" applyAlignment="1"/>
    <xf numFmtId="0" fontId="15" fillId="0" borderId="0" xfId="0" applyFont="1" applyBorder="1" applyAlignment="1">
      <alignment vertical="center"/>
    </xf>
    <xf numFmtId="0" fontId="0" fillId="0" borderId="0" xfId="0" applyBorder="1" applyAlignment="1">
      <alignment vertical="center"/>
    </xf>
    <xf numFmtId="0" fontId="18" fillId="0" borderId="9" xfId="0" applyFont="1" applyBorder="1" applyAlignment="1">
      <alignment horizontal="center" vertical="center"/>
    </xf>
    <xf numFmtId="176" fontId="30" fillId="4" borderId="8" xfId="0" applyNumberFormat="1" applyFont="1" applyFill="1" applyBorder="1" applyAlignment="1" applyProtection="1">
      <alignment horizontal="center" vertical="center"/>
      <protection locked="0"/>
    </xf>
    <xf numFmtId="176" fontId="30" fillId="4" borderId="10" xfId="0" applyNumberFormat="1" applyFont="1" applyFill="1" applyBorder="1" applyAlignment="1" applyProtection="1">
      <alignment horizontal="center" vertical="center"/>
      <protection locked="0"/>
    </xf>
    <xf numFmtId="176" fontId="30" fillId="4" borderId="9" xfId="0" applyNumberFormat="1" applyFont="1" applyFill="1" applyBorder="1" applyAlignment="1" applyProtection="1">
      <alignment horizontal="center" vertical="center"/>
      <protection locked="0"/>
    </xf>
    <xf numFmtId="0" fontId="18" fillId="0" borderId="8" xfId="0" applyFont="1" applyBorder="1" applyAlignment="1">
      <alignment horizontal="center" vertical="center"/>
    </xf>
    <xf numFmtId="178" fontId="30" fillId="4" borderId="8" xfId="0" applyNumberFormat="1" applyFont="1" applyFill="1" applyBorder="1" applyAlignment="1" applyProtection="1">
      <alignment horizontal="center" vertical="center"/>
      <protection locked="0"/>
    </xf>
    <xf numFmtId="178" fontId="30" fillId="4" borderId="10" xfId="0" applyNumberFormat="1" applyFont="1" applyFill="1" applyBorder="1" applyAlignment="1" applyProtection="1">
      <alignment horizontal="center" vertical="center"/>
      <protection locked="0"/>
    </xf>
    <xf numFmtId="178" fontId="30" fillId="4" borderId="9" xfId="0" applyNumberFormat="1" applyFont="1" applyFill="1" applyBorder="1" applyAlignment="1" applyProtection="1">
      <alignment horizontal="center" vertical="center"/>
      <protection locked="0"/>
    </xf>
    <xf numFmtId="0" fontId="31" fillId="3" borderId="0" xfId="0" applyFont="1" applyFill="1" applyBorder="1" applyAlignment="1">
      <alignment vertical="center" wrapText="1"/>
    </xf>
    <xf numFmtId="0" fontId="1" fillId="0" borderId="11" xfId="0" applyFont="1" applyBorder="1" applyAlignment="1">
      <alignment horizontal="distributed" vertical="center" indent="1"/>
    </xf>
    <xf numFmtId="0" fontId="15" fillId="0" borderId="0" xfId="0" applyFont="1" applyFill="1" applyAlignment="1">
      <alignment vertical="center" wrapText="1"/>
    </xf>
    <xf numFmtId="0" fontId="1" fillId="0" borderId="0" xfId="0" applyFont="1" applyBorder="1" applyAlignment="1">
      <alignment horizontal="left" vertical="top" wrapText="1"/>
    </xf>
    <xf numFmtId="0" fontId="1" fillId="0" borderId="0" xfId="0" applyFont="1" applyBorder="1" applyAlignment="1">
      <alignment vertical="top" wrapText="1"/>
    </xf>
    <xf numFmtId="176" fontId="9" fillId="0" borderId="12" xfId="0" applyNumberFormat="1" applyFont="1" applyBorder="1" applyAlignment="1">
      <alignment horizontal="left" vertical="center" indent="1"/>
    </xf>
    <xf numFmtId="0" fontId="0" fillId="0" borderId="13" xfId="0" applyBorder="1" applyAlignment="1">
      <alignment horizontal="left" vertical="center" indent="1"/>
    </xf>
    <xf numFmtId="0" fontId="1" fillId="4" borderId="6" xfId="0" applyFont="1" applyFill="1" applyBorder="1" applyAlignment="1" applyProtection="1">
      <alignment vertical="center"/>
      <protection locked="0"/>
    </xf>
    <xf numFmtId="0" fontId="1" fillId="4" borderId="13" xfId="0" applyFont="1" applyFill="1" applyBorder="1" applyAlignment="1" applyProtection="1">
      <alignment vertical="center"/>
      <protection locked="0"/>
    </xf>
    <xf numFmtId="0" fontId="32" fillId="4" borderId="8" xfId="0" applyFont="1" applyFill="1" applyBorder="1" applyAlignment="1" applyProtection="1">
      <alignment horizontal="center" vertical="center" wrapText="1"/>
      <protection locked="0"/>
    </xf>
    <xf numFmtId="0" fontId="32" fillId="4" borderId="9" xfId="0" applyFont="1" applyFill="1" applyBorder="1" applyAlignment="1" applyProtection="1">
      <alignment horizontal="center" vertical="center" wrapText="1"/>
      <protection locked="0"/>
    </xf>
    <xf numFmtId="0" fontId="24" fillId="0" borderId="32" xfId="1" applyFont="1" applyFill="1" applyBorder="1" applyAlignment="1">
      <alignment horizontal="left" vertical="center" indent="1" shrinkToFit="1"/>
    </xf>
    <xf numFmtId="0" fontId="24" fillId="0" borderId="33" xfId="1" applyFont="1" applyFill="1" applyBorder="1" applyAlignment="1">
      <alignment horizontal="left" vertical="center" indent="1" shrinkToFit="1"/>
    </xf>
    <xf numFmtId="0" fontId="24" fillId="0" borderId="34" xfId="1" applyFont="1" applyFill="1" applyBorder="1" applyAlignment="1">
      <alignment horizontal="left" vertical="center" indent="1" shrinkToFit="1"/>
    </xf>
    <xf numFmtId="0" fontId="24" fillId="0" borderId="12" xfId="1" applyFont="1" applyFill="1" applyBorder="1" applyAlignment="1">
      <alignment vertical="center" shrinkToFit="1"/>
    </xf>
    <xf numFmtId="0" fontId="24" fillId="0" borderId="13" xfId="1" applyFont="1" applyFill="1" applyBorder="1" applyAlignment="1">
      <alignment vertical="center" shrinkToFit="1"/>
    </xf>
    <xf numFmtId="0" fontId="24" fillId="0" borderId="15" xfId="1" applyFont="1" applyFill="1" applyBorder="1" applyAlignment="1">
      <alignment vertical="center" shrinkToFit="1"/>
    </xf>
    <xf numFmtId="0" fontId="24" fillId="0" borderId="12" xfId="1" applyFont="1" applyFill="1" applyBorder="1" applyAlignment="1">
      <alignment horizontal="left" vertical="center" indent="1" shrinkToFit="1"/>
    </xf>
    <xf numFmtId="0" fontId="24" fillId="0" borderId="13" xfId="1" applyFont="1" applyFill="1" applyBorder="1" applyAlignment="1">
      <alignment horizontal="left" vertical="center" indent="1" shrinkToFit="1"/>
    </xf>
    <xf numFmtId="0" fontId="24" fillId="0" borderId="15" xfId="1" applyFont="1" applyFill="1" applyBorder="1" applyAlignment="1">
      <alignment horizontal="left" vertical="center" indent="1" shrinkToFit="1"/>
    </xf>
    <xf numFmtId="0" fontId="24" fillId="7" borderId="23" xfId="1" applyFont="1" applyFill="1" applyBorder="1" applyAlignment="1">
      <alignment horizontal="left" vertical="center" indent="1" shrinkToFit="1"/>
    </xf>
    <xf numFmtId="0" fontId="24" fillId="7" borderId="24" xfId="1" applyFont="1" applyFill="1" applyBorder="1" applyAlignment="1">
      <alignment horizontal="left" vertical="center" indent="1" shrinkToFit="1"/>
    </xf>
    <xf numFmtId="0" fontId="24" fillId="7" borderId="25" xfId="1" applyFont="1" applyFill="1" applyBorder="1" applyAlignment="1">
      <alignment horizontal="left" vertical="center" indent="1" shrinkToFit="1"/>
    </xf>
    <xf numFmtId="38" fontId="24" fillId="4" borderId="43" xfId="4" applyFont="1" applyFill="1" applyBorder="1" applyAlignment="1" applyProtection="1">
      <alignment horizontal="right" vertical="center"/>
      <protection locked="0"/>
    </xf>
    <xf numFmtId="38" fontId="24" fillId="4" borderId="39" xfId="4" applyFont="1" applyFill="1" applyBorder="1" applyAlignment="1" applyProtection="1">
      <alignment horizontal="right" vertical="center"/>
      <protection locked="0"/>
    </xf>
    <xf numFmtId="38" fontId="24" fillId="4" borderId="44" xfId="4" applyFont="1" applyFill="1" applyBorder="1" applyAlignment="1" applyProtection="1">
      <alignment horizontal="right" vertical="center"/>
      <protection locked="0"/>
    </xf>
    <xf numFmtId="38" fontId="24" fillId="0" borderId="29" xfId="4" applyFont="1" applyFill="1" applyBorder="1" applyAlignment="1">
      <alignment horizontal="right" vertical="center"/>
    </xf>
    <xf numFmtId="38" fontId="24" fillId="0" borderId="27" xfId="4" applyFont="1" applyFill="1" applyBorder="1" applyAlignment="1">
      <alignment horizontal="right" vertical="center"/>
    </xf>
    <xf numFmtId="38" fontId="24" fillId="0" borderId="30" xfId="4" applyFont="1" applyFill="1" applyBorder="1" applyAlignment="1">
      <alignment horizontal="right" vertical="center"/>
    </xf>
    <xf numFmtId="0" fontId="23" fillId="0" borderId="24" xfId="1" applyFont="1" applyFill="1" applyBorder="1" applyAlignment="1">
      <alignment vertical="center" wrapText="1" shrinkToFit="1"/>
    </xf>
    <xf numFmtId="0" fontId="23" fillId="0" borderId="24" xfId="1" applyFont="1" applyFill="1" applyBorder="1" applyAlignment="1">
      <alignment vertical="center" shrinkToFit="1"/>
    </xf>
    <xf numFmtId="38" fontId="1" fillId="4" borderId="32" xfId="4" applyFont="1" applyFill="1" applyBorder="1" applyAlignment="1" applyProtection="1">
      <alignment horizontal="right" vertical="center" wrapText="1"/>
      <protection locked="0"/>
    </xf>
    <xf numFmtId="38" fontId="1" fillId="4" borderId="33" xfId="4" applyFont="1" applyFill="1" applyBorder="1" applyAlignment="1" applyProtection="1">
      <alignment horizontal="right" vertical="center" wrapText="1"/>
      <protection locked="0"/>
    </xf>
    <xf numFmtId="38" fontId="1" fillId="4" borderId="35" xfId="4" applyFont="1" applyFill="1" applyBorder="1" applyAlignment="1" applyProtection="1">
      <alignment horizontal="right" vertical="center" wrapText="1"/>
      <protection locked="0"/>
    </xf>
    <xf numFmtId="38" fontId="1" fillId="4" borderId="6" xfId="4" applyFont="1" applyFill="1" applyBorder="1" applyAlignment="1" applyProtection="1">
      <alignment horizontal="right" vertical="center" wrapText="1"/>
      <protection locked="0"/>
    </xf>
    <xf numFmtId="38" fontId="1" fillId="5" borderId="32" xfId="4" applyNumberFormat="1" applyFont="1" applyFill="1" applyBorder="1" applyAlignment="1" applyProtection="1">
      <alignment horizontal="right" vertical="center" wrapText="1"/>
    </xf>
    <xf numFmtId="38" fontId="1" fillId="5" borderId="33" xfId="4" applyNumberFormat="1" applyFont="1" applyFill="1" applyBorder="1" applyAlignment="1" applyProtection="1">
      <alignment horizontal="right" vertical="center" wrapText="1"/>
    </xf>
    <xf numFmtId="38" fontId="1" fillId="5" borderId="35" xfId="4" applyNumberFormat="1" applyFont="1" applyFill="1" applyBorder="1" applyAlignment="1" applyProtection="1">
      <alignment horizontal="right" vertical="center" wrapText="1"/>
    </xf>
    <xf numFmtId="38" fontId="1" fillId="5" borderId="6" xfId="4" applyNumberFormat="1" applyFont="1" applyFill="1" applyBorder="1" applyAlignment="1" applyProtection="1">
      <alignment horizontal="right" vertical="center" wrapText="1"/>
    </xf>
    <xf numFmtId="38" fontId="1" fillId="5" borderId="46" xfId="4" applyNumberFormat="1" applyFont="1" applyFill="1" applyBorder="1" applyAlignment="1" applyProtection="1">
      <alignment horizontal="right" vertical="center" wrapText="1"/>
    </xf>
    <xf numFmtId="38" fontId="1" fillId="5" borderId="42" xfId="4" applyNumberFormat="1" applyFont="1" applyFill="1" applyBorder="1" applyAlignment="1" applyProtection="1">
      <alignment horizontal="right" vertical="center" wrapText="1"/>
    </xf>
    <xf numFmtId="0" fontId="1" fillId="0" borderId="29" xfId="0" applyFont="1" applyBorder="1" applyAlignment="1">
      <alignment horizontal="center" vertical="center"/>
    </xf>
    <xf numFmtId="0" fontId="1" fillId="0" borderId="27" xfId="0" applyFont="1" applyBorder="1" applyAlignment="1">
      <alignment horizontal="center" vertical="center"/>
    </xf>
    <xf numFmtId="0" fontId="0" fillId="0" borderId="30" xfId="0" applyBorder="1" applyAlignment="1">
      <alignment vertical="center"/>
    </xf>
    <xf numFmtId="0" fontId="1" fillId="4" borderId="16" xfId="0" applyFont="1" applyFill="1" applyBorder="1" applyAlignment="1" applyProtection="1">
      <alignment horizontal="left" vertical="center" indent="1"/>
      <protection locked="0"/>
    </xf>
    <xf numFmtId="0" fontId="1" fillId="4" borderId="13" xfId="0" applyFont="1" applyFill="1" applyBorder="1" applyAlignment="1" applyProtection="1">
      <alignment horizontal="left" vertical="center" indent="1"/>
      <protection locked="0"/>
    </xf>
    <xf numFmtId="0" fontId="0" fillId="4" borderId="14" xfId="0" applyFill="1" applyBorder="1" applyAlignment="1" applyProtection="1">
      <alignment horizontal="left" vertical="center" indent="1"/>
      <protection locked="0"/>
    </xf>
    <xf numFmtId="58" fontId="1" fillId="4" borderId="16" xfId="0" applyNumberFormat="1" applyFont="1" applyFill="1" applyBorder="1" applyAlignment="1" applyProtection="1">
      <alignment horizontal="left" vertical="center" indent="1"/>
      <protection locked="0"/>
    </xf>
    <xf numFmtId="0" fontId="0" fillId="4" borderId="13" xfId="0" applyFill="1" applyBorder="1" applyAlignment="1" applyProtection="1">
      <alignment horizontal="left" vertical="center" indent="1"/>
      <protection locked="0"/>
    </xf>
    <xf numFmtId="0" fontId="1" fillId="4" borderId="16" xfId="0" applyFont="1" applyFill="1" applyBorder="1" applyAlignment="1" applyProtection="1">
      <alignment horizontal="left" vertical="center" wrapText="1" indent="1"/>
      <protection locked="0"/>
    </xf>
    <xf numFmtId="0" fontId="1" fillId="4" borderId="13" xfId="0" applyFont="1" applyFill="1" applyBorder="1" applyAlignment="1" applyProtection="1">
      <alignment horizontal="left" vertical="center" wrapText="1" indent="1"/>
      <protection locked="0"/>
    </xf>
    <xf numFmtId="0" fontId="0" fillId="4" borderId="14" xfId="0" applyFill="1" applyBorder="1" applyAlignment="1" applyProtection="1">
      <alignment horizontal="left" vertical="center" wrapText="1" indent="1"/>
      <protection locked="0"/>
    </xf>
    <xf numFmtId="0" fontId="1" fillId="4" borderId="43" xfId="0" applyFont="1" applyFill="1" applyBorder="1" applyAlignment="1" applyProtection="1">
      <alignment horizontal="left" vertical="center" indent="1"/>
      <protection locked="0"/>
    </xf>
    <xf numFmtId="0" fontId="1" fillId="4" borderId="39" xfId="0" applyFont="1" applyFill="1" applyBorder="1" applyAlignment="1" applyProtection="1">
      <alignment horizontal="left" vertical="center" indent="1"/>
      <protection locked="0"/>
    </xf>
    <xf numFmtId="0" fontId="0" fillId="4" borderId="44" xfId="0" applyFill="1" applyBorder="1" applyAlignment="1" applyProtection="1">
      <alignment horizontal="left" vertical="center" indent="1"/>
      <protection locked="0"/>
    </xf>
    <xf numFmtId="0" fontId="24" fillId="0" borderId="38" xfId="1" applyFont="1" applyFill="1" applyBorder="1" applyAlignment="1">
      <alignment vertical="center" shrinkToFit="1"/>
    </xf>
    <xf numFmtId="0" fontId="24" fillId="0" borderId="39" xfId="1" applyFont="1" applyFill="1" applyBorder="1" applyAlignment="1">
      <alignment vertical="center" shrinkToFit="1"/>
    </xf>
    <xf numFmtId="0" fontId="24" fillId="0" borderId="40" xfId="1" applyFont="1" applyFill="1" applyBorder="1" applyAlignment="1">
      <alignment vertical="center" shrinkToFit="1"/>
    </xf>
    <xf numFmtId="0" fontId="24" fillId="8" borderId="23" xfId="1" applyFont="1" applyFill="1" applyBorder="1" applyAlignment="1">
      <alignment horizontal="left" vertical="center" wrapText="1" indent="1" shrinkToFit="1"/>
    </xf>
    <xf numFmtId="0" fontId="24" fillId="8" borderId="24" xfId="1" applyFont="1" applyFill="1" applyBorder="1" applyAlignment="1">
      <alignment horizontal="left" vertical="center" wrapText="1" indent="1" shrinkToFit="1"/>
    </xf>
    <xf numFmtId="0" fontId="24" fillId="8" borderId="25" xfId="1" applyFont="1" applyFill="1" applyBorder="1" applyAlignment="1">
      <alignment horizontal="left" vertical="center" wrapText="1" indent="1" shrinkToFit="1"/>
    </xf>
  </cellXfs>
  <cellStyles count="5">
    <cellStyle name="桁区切り" xfId="4" builtinId="6"/>
    <cellStyle name="桁区切り 2" xfId="2"/>
    <cellStyle name="標準" xfId="0" builtinId="0"/>
    <cellStyle name="標準 2" xfId="3"/>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333375</xdr:colOff>
      <xdr:row>17</xdr:row>
      <xdr:rowOff>66675</xdr:rowOff>
    </xdr:from>
    <xdr:to>
      <xdr:col>10</xdr:col>
      <xdr:colOff>409575</xdr:colOff>
      <xdr:row>18</xdr:row>
      <xdr:rowOff>219076</xdr:rowOff>
    </xdr:to>
    <xdr:sp macro="" textlink="">
      <xdr:nvSpPr>
        <xdr:cNvPr id="4" name="左大かっこ 3"/>
        <xdr:cNvSpPr/>
      </xdr:nvSpPr>
      <xdr:spPr>
        <a:xfrm>
          <a:off x="4495800" y="4581525"/>
          <a:ext cx="76200" cy="40005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200024</xdr:colOff>
      <xdr:row>17</xdr:row>
      <xdr:rowOff>19051</xdr:rowOff>
    </xdr:from>
    <xdr:to>
      <xdr:col>10</xdr:col>
      <xdr:colOff>304799</xdr:colOff>
      <xdr:row>18</xdr:row>
      <xdr:rowOff>28575</xdr:rowOff>
    </xdr:to>
    <xdr:sp macro="" textlink="">
      <xdr:nvSpPr>
        <xdr:cNvPr id="5" name="屈折矢印 4"/>
        <xdr:cNvSpPr/>
      </xdr:nvSpPr>
      <xdr:spPr>
        <a:xfrm rot="5400000">
          <a:off x="4286250" y="4610100"/>
          <a:ext cx="257174" cy="104775"/>
        </a:xfrm>
        <a:prstGeom prst="bentUpArrow">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123824</xdr:colOff>
      <xdr:row>2</xdr:row>
      <xdr:rowOff>209550</xdr:rowOff>
    </xdr:from>
    <xdr:to>
      <xdr:col>16</xdr:col>
      <xdr:colOff>281324</xdr:colOff>
      <xdr:row>2</xdr:row>
      <xdr:rowOff>209550</xdr:rowOff>
    </xdr:to>
    <xdr:cxnSp macro="">
      <xdr:nvCxnSpPr>
        <xdr:cNvPr id="11" name="直線コネクタ 10"/>
        <xdr:cNvCxnSpPr/>
      </xdr:nvCxnSpPr>
      <xdr:spPr>
        <a:xfrm>
          <a:off x="5143499" y="762000"/>
          <a:ext cx="1872000"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123824</xdr:colOff>
      <xdr:row>2</xdr:row>
      <xdr:rowOff>209550</xdr:rowOff>
    </xdr:from>
    <xdr:to>
      <xdr:col>16</xdr:col>
      <xdr:colOff>281324</xdr:colOff>
      <xdr:row>2</xdr:row>
      <xdr:rowOff>209550</xdr:rowOff>
    </xdr:to>
    <xdr:cxnSp macro="">
      <xdr:nvCxnSpPr>
        <xdr:cNvPr id="6" name="直線コネクタ 5"/>
        <xdr:cNvCxnSpPr/>
      </xdr:nvCxnSpPr>
      <xdr:spPr>
        <a:xfrm>
          <a:off x="5143499" y="762000"/>
          <a:ext cx="1872000"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1</xdr:row>
      <xdr:rowOff>0</xdr:rowOff>
    </xdr:from>
    <xdr:to>
      <xdr:col>27</xdr:col>
      <xdr:colOff>419100</xdr:colOff>
      <xdr:row>2</xdr:row>
      <xdr:rowOff>180975</xdr:rowOff>
    </xdr:to>
    <xdr:sp macro="" textlink="">
      <xdr:nvSpPr>
        <xdr:cNvPr id="7" name="正方形/長方形 6"/>
        <xdr:cNvSpPr/>
      </xdr:nvSpPr>
      <xdr:spPr>
        <a:xfrm>
          <a:off x="7591425" y="314325"/>
          <a:ext cx="4276725" cy="419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a:latin typeface="ＭＳ 明朝" panose="02020609040205080304" pitchFamily="17" charset="-128"/>
              <a:ea typeface="ＭＳ 明朝" panose="02020609040205080304" pitchFamily="17" charset="-128"/>
            </a:rPr>
            <a:t>Ａ４サイズでプリントアウトしたものを提出してください。</a:t>
          </a:r>
          <a:endParaRPr kumimoji="1" lang="en-US" altLang="ja-JP" sz="1200">
            <a:latin typeface="ＭＳ 明朝" panose="02020609040205080304" pitchFamily="17" charset="-128"/>
            <a:ea typeface="ＭＳ 明朝" panose="02020609040205080304" pitchFamily="17" charset="-128"/>
          </a:endParaRPr>
        </a:p>
        <a:p>
          <a:pPr algn="l"/>
          <a:endParaRPr kumimoji="1" lang="en-US" altLang="ja-JP" sz="1200">
            <a:latin typeface="ＭＳ 明朝" panose="02020609040205080304" pitchFamily="17" charset="-128"/>
            <a:ea typeface="ＭＳ 明朝" panose="02020609040205080304" pitchFamily="17" charset="-128"/>
          </a:endParaRPr>
        </a:p>
      </xdr:txBody>
    </xdr:sp>
    <xdr:clientData/>
  </xdr:twoCellAnchor>
  <xdr:twoCellAnchor>
    <xdr:from>
      <xdr:col>18</xdr:col>
      <xdr:colOff>9525</xdr:colOff>
      <xdr:row>3</xdr:row>
      <xdr:rowOff>104775</xdr:rowOff>
    </xdr:from>
    <xdr:to>
      <xdr:col>28</xdr:col>
      <xdr:colOff>9525</xdr:colOff>
      <xdr:row>6</xdr:row>
      <xdr:rowOff>19050</xdr:rowOff>
    </xdr:to>
    <xdr:sp macro="" textlink="">
      <xdr:nvSpPr>
        <xdr:cNvPr id="8" name="正方形/長方形 7"/>
        <xdr:cNvSpPr/>
      </xdr:nvSpPr>
      <xdr:spPr>
        <a:xfrm>
          <a:off x="7600950" y="895350"/>
          <a:ext cx="4286250" cy="8667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a:latin typeface="ＭＳ 明朝" panose="02020609040205080304" pitchFamily="17" charset="-128"/>
              <a:ea typeface="ＭＳ 明朝" panose="02020609040205080304" pitchFamily="17" charset="-128"/>
            </a:rPr>
            <a:t>提出前に</a:t>
          </a:r>
          <a:r>
            <a:rPr kumimoji="1" lang="ja-JP" altLang="en-US" sz="1200" b="1">
              <a:latin typeface="ＭＳ 明朝" panose="02020609040205080304" pitchFamily="17" charset="-128"/>
              <a:ea typeface="ＭＳ 明朝" panose="02020609040205080304" pitchFamily="17" charset="-128"/>
            </a:rPr>
            <a:t>収入、所得、経費</a:t>
          </a:r>
          <a:r>
            <a:rPr kumimoji="1" lang="ja-JP" altLang="en-US" sz="1200">
              <a:latin typeface="ＭＳ 明朝" panose="02020609040205080304" pitchFamily="17" charset="-128"/>
              <a:ea typeface="ＭＳ 明朝" panose="02020609040205080304" pitchFamily="17" charset="-128"/>
            </a:rPr>
            <a:t>の金額が確定申告書及び収支内訳書または青色申告決算書の該当金額と一致しているか確認してください。</a:t>
          </a:r>
        </a:p>
      </xdr:txBody>
    </xdr:sp>
    <xdr:clientData/>
  </xdr:twoCellAnchor>
  <xdr:twoCellAnchor>
    <xdr:from>
      <xdr:col>18</xdr:col>
      <xdr:colOff>28574</xdr:colOff>
      <xdr:row>7</xdr:row>
      <xdr:rowOff>47624</xdr:rowOff>
    </xdr:from>
    <xdr:to>
      <xdr:col>28</xdr:col>
      <xdr:colOff>38099</xdr:colOff>
      <xdr:row>7</xdr:row>
      <xdr:rowOff>342899</xdr:rowOff>
    </xdr:to>
    <xdr:sp macro="" textlink="">
      <xdr:nvSpPr>
        <xdr:cNvPr id="9" name="正方形/長方形 8"/>
        <xdr:cNvSpPr/>
      </xdr:nvSpPr>
      <xdr:spPr>
        <a:xfrm>
          <a:off x="7619999" y="2343149"/>
          <a:ext cx="4295775" cy="2952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a:latin typeface="ＭＳ 明朝" panose="02020609040205080304" pitchFamily="17" charset="-128"/>
              <a:ea typeface="ＭＳ 明朝" panose="02020609040205080304" pitchFamily="17" charset="-128"/>
            </a:rPr>
            <a:t>色が付いているところのみ入力することが可能です。</a:t>
          </a:r>
          <a:endParaRPr kumimoji="1" lang="en-US" altLang="ja-JP" sz="1200">
            <a:latin typeface="ＭＳ 明朝" panose="02020609040205080304" pitchFamily="17" charset="-128"/>
            <a:ea typeface="ＭＳ 明朝" panose="02020609040205080304" pitchFamily="17" charset="-128"/>
          </a:endParaRPr>
        </a:p>
      </xdr:txBody>
    </xdr:sp>
    <xdr:clientData/>
  </xdr:twoCellAnchor>
  <xdr:twoCellAnchor>
    <xdr:from>
      <xdr:col>18</xdr:col>
      <xdr:colOff>1</xdr:colOff>
      <xdr:row>51</xdr:row>
      <xdr:rowOff>0</xdr:rowOff>
    </xdr:from>
    <xdr:to>
      <xdr:col>27</xdr:col>
      <xdr:colOff>295276</xdr:colOff>
      <xdr:row>53</xdr:row>
      <xdr:rowOff>219075</xdr:rowOff>
    </xdr:to>
    <xdr:sp macro="" textlink="">
      <xdr:nvSpPr>
        <xdr:cNvPr id="10" name="正方形/長方形 9"/>
        <xdr:cNvSpPr/>
      </xdr:nvSpPr>
      <xdr:spPr>
        <a:xfrm>
          <a:off x="7591426" y="14725650"/>
          <a:ext cx="4152900" cy="8858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a:latin typeface="ＭＳ 明朝" panose="02020609040205080304" pitchFamily="17" charset="-128"/>
              <a:ea typeface="ＭＳ 明朝" panose="02020609040205080304" pitchFamily="17" charset="-128"/>
            </a:rPr>
            <a:t>・各区分欄の入力をお願いします。</a:t>
          </a:r>
          <a:endParaRPr kumimoji="1" lang="en-US" altLang="ja-JP" sz="1200">
            <a:latin typeface="ＭＳ 明朝" panose="02020609040205080304" pitchFamily="17" charset="-128"/>
            <a:ea typeface="ＭＳ 明朝" panose="02020609040205080304" pitchFamily="17" charset="-128"/>
          </a:endParaRPr>
        </a:p>
        <a:p>
          <a:pPr algn="l"/>
          <a:r>
            <a:rPr kumimoji="1" lang="ja-JP" altLang="en-US" sz="1200">
              <a:latin typeface="ＭＳ 明朝" panose="02020609040205080304" pitchFamily="17" charset="-128"/>
              <a:ea typeface="ＭＳ 明朝" panose="02020609040205080304" pitchFamily="17" charset="-128"/>
            </a:rPr>
            <a:t>・合計欄が自動計算されます。</a:t>
          </a:r>
          <a:endParaRPr kumimoji="1" lang="en-US" altLang="ja-JP" sz="1200">
            <a:latin typeface="ＭＳ 明朝" panose="02020609040205080304" pitchFamily="17" charset="-128"/>
            <a:ea typeface="ＭＳ 明朝" panose="02020609040205080304" pitchFamily="17" charset="-128"/>
          </a:endParaRPr>
        </a:p>
        <a:p>
          <a:pPr algn="l"/>
          <a:r>
            <a:rPr kumimoji="1" lang="ja-JP" altLang="en-US" sz="1200">
              <a:latin typeface="ＭＳ 明朝" panose="02020609040205080304" pitchFamily="17" charset="-128"/>
              <a:ea typeface="ＭＳ 明朝" panose="02020609040205080304" pitchFamily="17" charset="-128"/>
            </a:rPr>
            <a:t>・下記</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計算書本表</a:t>
          </a:r>
          <a:r>
            <a:rPr kumimoji="1" lang="en-US" altLang="ja-JP" sz="1200">
              <a:latin typeface="ＭＳ 明朝" panose="02020609040205080304" pitchFamily="17" charset="-128"/>
              <a:ea typeface="ＭＳ 明朝" panose="02020609040205080304" pitchFamily="17" charset="-128"/>
            </a:rPr>
            <a:t>】</a:t>
          </a:r>
          <a:r>
            <a:rPr kumimoji="1" lang="ja-JP" altLang="en-US" sz="1200" b="1">
              <a:latin typeface="ＭＳ 明朝" panose="02020609040205080304" pitchFamily="17" charset="-128"/>
              <a:ea typeface="ＭＳ 明朝" panose="02020609040205080304" pitchFamily="17" charset="-128"/>
            </a:rPr>
            <a:t>③④</a:t>
          </a:r>
          <a:r>
            <a:rPr kumimoji="1" lang="ja-JP" altLang="en-US" sz="1200">
              <a:latin typeface="ＭＳ 明朝" panose="02020609040205080304" pitchFamily="17" charset="-128"/>
              <a:ea typeface="ＭＳ 明朝" panose="02020609040205080304" pitchFamily="17" charset="-128"/>
            </a:rPr>
            <a:t>に参照されます</a:t>
          </a:r>
          <a:endParaRPr kumimoji="1" lang="en-US" altLang="ja-JP" sz="1200">
            <a:latin typeface="ＭＳ 明朝" panose="02020609040205080304" pitchFamily="17" charset="-128"/>
            <a:ea typeface="ＭＳ 明朝" panose="02020609040205080304" pitchFamily="17" charset="-128"/>
          </a:endParaRPr>
        </a:p>
      </xdr:txBody>
    </xdr:sp>
    <xdr:clientData/>
  </xdr:twoCellAnchor>
  <xdr:twoCellAnchor>
    <xdr:from>
      <xdr:col>18</xdr:col>
      <xdr:colOff>1</xdr:colOff>
      <xdr:row>58</xdr:row>
      <xdr:rowOff>514350</xdr:rowOff>
    </xdr:from>
    <xdr:to>
      <xdr:col>27</xdr:col>
      <xdr:colOff>400051</xdr:colOff>
      <xdr:row>62</xdr:row>
      <xdr:rowOff>95249</xdr:rowOff>
    </xdr:to>
    <xdr:sp macro="" textlink="">
      <xdr:nvSpPr>
        <xdr:cNvPr id="12" name="正方形/長方形 11"/>
        <xdr:cNvSpPr/>
      </xdr:nvSpPr>
      <xdr:spPr>
        <a:xfrm>
          <a:off x="7591426" y="17402175"/>
          <a:ext cx="4257675" cy="110489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a:latin typeface="ＭＳ 明朝" panose="02020609040205080304" pitchFamily="17" charset="-128"/>
              <a:ea typeface="ＭＳ 明朝" panose="02020609040205080304" pitchFamily="17" charset="-128"/>
            </a:rPr>
            <a:t>・医薬品その他の物品販売収入金額がある方は</a:t>
          </a:r>
          <a:r>
            <a:rPr kumimoji="1" lang="ja-JP" altLang="en-US" sz="1200" b="1">
              <a:latin typeface="ＭＳ 明朝" panose="02020609040205080304" pitchFamily="17" charset="-128"/>
              <a:ea typeface="ＭＳ 明朝" panose="02020609040205080304" pitchFamily="17" charset="-128"/>
            </a:rPr>
            <a:t>⑤</a:t>
          </a:r>
          <a:r>
            <a:rPr kumimoji="1" lang="ja-JP" altLang="en-US" sz="1200" b="0">
              <a:latin typeface="ＭＳ 明朝" panose="02020609040205080304" pitchFamily="17" charset="-128"/>
              <a:ea typeface="ＭＳ 明朝" panose="02020609040205080304" pitchFamily="17" charset="-128"/>
            </a:rPr>
            <a:t>に</a:t>
          </a:r>
          <a:r>
            <a:rPr kumimoji="1" lang="ja-JP" altLang="en-US" sz="1200">
              <a:latin typeface="ＭＳ 明朝" panose="02020609040205080304" pitchFamily="17" charset="-128"/>
              <a:ea typeface="ＭＳ 明朝" panose="02020609040205080304" pitchFamily="17" charset="-128"/>
            </a:rPr>
            <a:t>入力してください。</a:t>
          </a:r>
          <a:endParaRPr kumimoji="1" lang="en-US" altLang="ja-JP" sz="1200">
            <a:latin typeface="ＭＳ 明朝" panose="02020609040205080304" pitchFamily="17" charset="-128"/>
            <a:ea typeface="ＭＳ 明朝" panose="02020609040205080304" pitchFamily="17" charset="-128"/>
          </a:endParaRPr>
        </a:p>
        <a:p>
          <a:pPr algn="l"/>
          <a:r>
            <a:rPr kumimoji="1" lang="ja-JP" altLang="en-US" sz="1200">
              <a:latin typeface="ＭＳ 明朝" panose="02020609040205080304" pitchFamily="17" charset="-128"/>
              <a:ea typeface="ＭＳ 明朝" panose="02020609040205080304" pitchFamily="17" charset="-128"/>
            </a:rPr>
            <a:t>・総収入金額</a:t>
          </a:r>
          <a:r>
            <a:rPr kumimoji="1" lang="ja-JP" altLang="en-US" sz="1200" b="1">
              <a:latin typeface="ＭＳ 明朝" panose="02020609040205080304" pitchFamily="17" charset="-128"/>
              <a:ea typeface="ＭＳ 明朝" panose="02020609040205080304" pitchFamily="17" charset="-128"/>
            </a:rPr>
            <a:t>①</a:t>
          </a:r>
          <a:r>
            <a:rPr kumimoji="1" lang="ja-JP" altLang="en-US" sz="1200">
              <a:latin typeface="ＭＳ 明朝" panose="02020609040205080304" pitchFamily="17" charset="-128"/>
              <a:ea typeface="ＭＳ 明朝" panose="02020609040205080304" pitchFamily="17" charset="-128"/>
            </a:rPr>
            <a:t>及び調剤総収入金額</a:t>
          </a:r>
          <a:r>
            <a:rPr kumimoji="1" lang="ja-JP" altLang="en-US" sz="1200" b="1">
              <a:latin typeface="ＭＳ 明朝" panose="02020609040205080304" pitchFamily="17" charset="-128"/>
              <a:ea typeface="ＭＳ 明朝" panose="02020609040205080304" pitchFamily="17" charset="-128"/>
            </a:rPr>
            <a:t>②</a:t>
          </a:r>
          <a:r>
            <a:rPr kumimoji="1" lang="ja-JP" altLang="en-US" sz="1200">
              <a:latin typeface="ＭＳ 明朝" panose="02020609040205080304" pitchFamily="17" charset="-128"/>
              <a:ea typeface="ＭＳ 明朝" panose="02020609040205080304" pitchFamily="17" charset="-128"/>
            </a:rPr>
            <a:t>が自動計算されます。</a:t>
          </a:r>
          <a:endParaRPr kumimoji="1" lang="en-US" altLang="ja-JP" sz="1200">
            <a:latin typeface="ＭＳ 明朝" panose="02020609040205080304" pitchFamily="17" charset="-128"/>
            <a:ea typeface="ＭＳ 明朝" panose="02020609040205080304" pitchFamily="17" charset="-128"/>
          </a:endParaRPr>
        </a:p>
        <a:p>
          <a:pPr algn="l"/>
          <a:r>
            <a:rPr kumimoji="1" lang="ja-JP" altLang="en-US" sz="1200">
              <a:latin typeface="ＭＳ 明朝" panose="02020609040205080304" pitchFamily="17" charset="-128"/>
              <a:ea typeface="ＭＳ 明朝" panose="02020609040205080304" pitchFamily="17" charset="-128"/>
            </a:rPr>
            <a:t>・総収入金額</a:t>
          </a:r>
          <a:r>
            <a:rPr kumimoji="1" lang="ja-JP" altLang="en-US" sz="1200" b="1">
              <a:latin typeface="ＭＳ 明朝" panose="02020609040205080304" pitchFamily="17" charset="-128"/>
              <a:ea typeface="ＭＳ 明朝" panose="02020609040205080304" pitchFamily="17" charset="-128"/>
            </a:rPr>
            <a:t>①</a:t>
          </a:r>
          <a:r>
            <a:rPr kumimoji="1" lang="ja-JP" altLang="en-US" sz="1200">
              <a:latin typeface="ＭＳ 明朝" panose="02020609040205080304" pitchFamily="17" charset="-128"/>
              <a:ea typeface="ＭＳ 明朝" panose="02020609040205080304" pitchFamily="17" charset="-128"/>
            </a:rPr>
            <a:t>が確定申告した営業収入と合致するかご確認ください。</a:t>
          </a:r>
        </a:p>
      </xdr:txBody>
    </xdr:sp>
    <xdr:clientData/>
  </xdr:twoCellAnchor>
  <xdr:twoCellAnchor>
    <xdr:from>
      <xdr:col>18</xdr:col>
      <xdr:colOff>0</xdr:colOff>
      <xdr:row>72</xdr:row>
      <xdr:rowOff>95251</xdr:rowOff>
    </xdr:from>
    <xdr:to>
      <xdr:col>28</xdr:col>
      <xdr:colOff>47625</xdr:colOff>
      <xdr:row>75</xdr:row>
      <xdr:rowOff>85726</xdr:rowOff>
    </xdr:to>
    <xdr:sp macro="" textlink="">
      <xdr:nvSpPr>
        <xdr:cNvPr id="13" name="正方形/長方形 12"/>
        <xdr:cNvSpPr/>
      </xdr:nvSpPr>
      <xdr:spPr>
        <a:xfrm>
          <a:off x="7591425" y="21888451"/>
          <a:ext cx="4333875" cy="10858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a:latin typeface="ＭＳ 明朝" panose="02020609040205080304" pitchFamily="17" charset="-128"/>
              <a:ea typeface="ＭＳ 明朝" panose="02020609040205080304" pitchFamily="17" charset="-128"/>
            </a:rPr>
            <a:t>・総所得金額欄（所得金額に、営業所得にかかる青色申告特別控除額を加算した額）</a:t>
          </a:r>
          <a:r>
            <a:rPr kumimoji="1" lang="ja-JP" altLang="en-US" sz="1200" b="1" u="none">
              <a:solidFill>
                <a:schemeClr val="tx1"/>
              </a:solidFill>
              <a:latin typeface="ＭＳ 明朝" panose="02020609040205080304" pitchFamily="17" charset="-128"/>
              <a:ea typeface="ＭＳ 明朝" panose="02020609040205080304" pitchFamily="17" charset="-128"/>
            </a:rPr>
            <a:t>⑮</a:t>
          </a:r>
          <a:r>
            <a:rPr kumimoji="1" lang="ja-JP" altLang="en-US" sz="1200">
              <a:latin typeface="ＭＳ 明朝" panose="02020609040205080304" pitchFamily="17" charset="-128"/>
              <a:ea typeface="ＭＳ 明朝" panose="02020609040205080304" pitchFamily="17" charset="-128"/>
            </a:rPr>
            <a:t>を入力してください。</a:t>
          </a:r>
          <a:endParaRPr kumimoji="1" lang="en-US" altLang="ja-JP" sz="1200">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latin typeface="ＭＳ 明朝" panose="02020609040205080304" pitchFamily="17" charset="-128"/>
              <a:ea typeface="ＭＳ 明朝" panose="02020609040205080304" pitchFamily="17" charset="-128"/>
            </a:rPr>
            <a:t>・必要経費</a:t>
          </a:r>
          <a:r>
            <a:rPr kumimoji="1" lang="ja-JP" altLang="en-US" sz="1200" b="1">
              <a:latin typeface="ＭＳ 明朝" panose="02020609040205080304" pitchFamily="17" charset="-128"/>
              <a:ea typeface="ＭＳ 明朝" panose="02020609040205080304" pitchFamily="17" charset="-128"/>
            </a:rPr>
            <a:t>⑥</a:t>
          </a:r>
          <a:r>
            <a:rPr kumimoji="1" lang="ja-JP" altLang="en-US" sz="1200">
              <a:latin typeface="ＭＳ 明朝" panose="02020609040205080304" pitchFamily="17" charset="-128"/>
              <a:ea typeface="ＭＳ 明朝" panose="02020609040205080304" pitchFamily="17" charset="-128"/>
            </a:rPr>
            <a:t>が自動計算されます。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・非課税所得金額</a:t>
          </a:r>
          <a:r>
            <a:rPr kumimoji="1" lang="ja-JP" altLang="ja-JP" sz="1200" b="1">
              <a:solidFill>
                <a:schemeClr val="dk1"/>
              </a:solidFill>
              <a:effectLst/>
              <a:latin typeface="ＭＳ 明朝" panose="02020609040205080304" pitchFamily="17" charset="-128"/>
              <a:ea typeface="ＭＳ 明朝" panose="02020609040205080304" pitchFamily="17" charset="-128"/>
              <a:cs typeface="+mn-cs"/>
            </a:rPr>
            <a:t>⑯</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、課税所得金額</a:t>
          </a:r>
          <a:r>
            <a:rPr kumimoji="1" lang="ja-JP" altLang="ja-JP" sz="1200" b="1">
              <a:solidFill>
                <a:schemeClr val="dk1"/>
              </a:solidFill>
              <a:effectLst/>
              <a:latin typeface="ＭＳ 明朝" panose="02020609040205080304" pitchFamily="17" charset="-128"/>
              <a:ea typeface="ＭＳ 明朝" panose="02020609040205080304" pitchFamily="17" charset="-128"/>
              <a:cs typeface="+mn-cs"/>
            </a:rPr>
            <a:t>⑰</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が自動計算されます。</a:t>
          </a:r>
          <a:endParaRPr lang="ja-JP" altLang="ja-JP" sz="1200">
            <a:effectLst/>
            <a:latin typeface="ＭＳ 明朝" panose="02020609040205080304" pitchFamily="17" charset="-128"/>
            <a:ea typeface="ＭＳ 明朝" panose="02020609040205080304" pitchFamily="17" charset="-128"/>
          </a:endParaRPr>
        </a:p>
        <a:p>
          <a:pPr algn="l"/>
          <a:endParaRPr kumimoji="1" lang="ja-JP" altLang="en-US" sz="1200">
            <a:latin typeface="ＭＳ 明朝" panose="02020609040205080304" pitchFamily="17" charset="-128"/>
            <a:ea typeface="ＭＳ 明朝" panose="02020609040205080304" pitchFamily="17" charset="-128"/>
          </a:endParaRPr>
        </a:p>
      </xdr:txBody>
    </xdr:sp>
    <xdr:clientData/>
  </xdr:twoCellAnchor>
  <xdr:twoCellAnchor>
    <xdr:from>
      <xdr:col>18</xdr:col>
      <xdr:colOff>0</xdr:colOff>
      <xdr:row>63</xdr:row>
      <xdr:rowOff>209550</xdr:rowOff>
    </xdr:from>
    <xdr:to>
      <xdr:col>26</xdr:col>
      <xdr:colOff>381001</xdr:colOff>
      <xdr:row>68</xdr:row>
      <xdr:rowOff>200025</xdr:rowOff>
    </xdr:to>
    <xdr:sp macro="" textlink="">
      <xdr:nvSpPr>
        <xdr:cNvPr id="14" name="正方形/長方形 13"/>
        <xdr:cNvSpPr/>
      </xdr:nvSpPr>
      <xdr:spPr>
        <a:xfrm>
          <a:off x="7591425" y="18954750"/>
          <a:ext cx="3810001" cy="16573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・必要経費</a:t>
          </a:r>
          <a:r>
            <a:rPr kumimoji="1" lang="ja-JP" altLang="ja-JP" sz="1200" b="1">
              <a:solidFill>
                <a:schemeClr val="dk1"/>
              </a:solidFill>
              <a:effectLst/>
              <a:latin typeface="ＭＳ 明朝" panose="02020609040205080304" pitchFamily="17" charset="-128"/>
              <a:ea typeface="ＭＳ 明朝" panose="02020609040205080304" pitchFamily="17" charset="-128"/>
              <a:cs typeface="+mn-cs"/>
            </a:rPr>
            <a:t>⑥</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は総収入金額</a:t>
          </a:r>
          <a:r>
            <a:rPr kumimoji="1" lang="ja-JP" altLang="ja-JP" sz="1200" b="1">
              <a:solidFill>
                <a:schemeClr val="dk1"/>
              </a:solidFill>
              <a:effectLst/>
              <a:latin typeface="ＭＳ 明朝" panose="02020609040205080304" pitchFamily="17" charset="-128"/>
              <a:ea typeface="ＭＳ 明朝" panose="02020609040205080304" pitchFamily="17" charset="-128"/>
              <a:cs typeface="+mn-cs"/>
            </a:rPr>
            <a:t>①</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から総所得金額</a:t>
          </a:r>
          <a:r>
            <a:rPr kumimoji="1" lang="ja-JP" altLang="ja-JP" sz="1200" b="1">
              <a:solidFill>
                <a:schemeClr val="dk1"/>
              </a:solidFill>
              <a:effectLst/>
              <a:latin typeface="ＭＳ 明朝" panose="02020609040205080304" pitchFamily="17" charset="-128"/>
              <a:ea typeface="ＭＳ 明朝" panose="02020609040205080304" pitchFamily="17" charset="-128"/>
              <a:cs typeface="+mn-cs"/>
            </a:rPr>
            <a:t>⑮</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を引いた額が自動計算されます。</a:t>
          </a:r>
          <a:endParaRPr kumimoji="1" lang="ja-JP" altLang="en-US" sz="14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2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各</a:t>
          </a:r>
          <a:r>
            <a:rPr kumimoji="1" lang="ja-JP" altLang="en-US" sz="1200">
              <a:solidFill>
                <a:schemeClr val="dk1"/>
              </a:solidFill>
              <a:effectLst/>
              <a:latin typeface="ＭＳ 明朝" panose="02020609040205080304" pitchFamily="17" charset="-128"/>
              <a:ea typeface="ＭＳ 明朝" panose="02020609040205080304" pitchFamily="17" charset="-128"/>
              <a:cs typeface="+mn-cs"/>
            </a:rPr>
            <a:t>調剤分の</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経費が明瞭な方は</a:t>
          </a:r>
          <a:r>
            <a:rPr kumimoji="1" lang="ja-JP" altLang="ja-JP" sz="1200" b="1">
              <a:solidFill>
                <a:schemeClr val="dk1"/>
              </a:solidFill>
              <a:effectLst/>
              <a:latin typeface="ＭＳ 明朝" panose="02020609040205080304" pitchFamily="17" charset="-128"/>
              <a:ea typeface="ＭＳ 明朝" panose="02020609040205080304" pitchFamily="17" charset="-128"/>
              <a:cs typeface="+mn-cs"/>
            </a:rPr>
            <a:t>⑧⑨</a:t>
          </a:r>
          <a:r>
            <a:rPr kumimoji="1" lang="ja-JP" altLang="en-US" sz="1200" b="0">
              <a:solidFill>
                <a:schemeClr val="dk1"/>
              </a:solidFill>
              <a:effectLst/>
              <a:latin typeface="ＭＳ 明朝" panose="02020609040205080304" pitchFamily="17" charset="-128"/>
              <a:ea typeface="ＭＳ 明朝" panose="02020609040205080304" pitchFamily="17" charset="-128"/>
              <a:cs typeface="+mn-cs"/>
            </a:rPr>
            <a:t>に、調剤分で仕分け困難なものは</a:t>
          </a:r>
          <a:r>
            <a:rPr kumimoji="1" lang="ja-JP" altLang="ja-JP" sz="1200" b="1">
              <a:solidFill>
                <a:schemeClr val="dk1"/>
              </a:solidFill>
              <a:effectLst/>
              <a:latin typeface="ＭＳ 明朝" panose="02020609040205080304" pitchFamily="17" charset="-128"/>
              <a:ea typeface="ＭＳ 明朝" panose="02020609040205080304" pitchFamily="17" charset="-128"/>
              <a:cs typeface="+mn-cs"/>
            </a:rPr>
            <a:t>⑩</a:t>
          </a:r>
          <a:r>
            <a:rPr kumimoji="1" lang="ja-JP" altLang="en-US" sz="1200">
              <a:solidFill>
                <a:schemeClr val="dk1"/>
              </a:solidFill>
              <a:effectLst/>
              <a:latin typeface="ＭＳ 明朝" panose="02020609040205080304" pitchFamily="17" charset="-128"/>
              <a:ea typeface="ＭＳ 明朝" panose="02020609040205080304" pitchFamily="17" charset="-128"/>
              <a:cs typeface="+mn-cs"/>
            </a:rPr>
            <a:t>を</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入力</a:t>
          </a:r>
          <a:r>
            <a:rPr kumimoji="1" lang="ja-JP" altLang="en-US" sz="1200">
              <a:solidFill>
                <a:schemeClr val="dk1"/>
              </a:solidFill>
              <a:effectLst/>
              <a:latin typeface="ＭＳ 明朝" panose="02020609040205080304" pitchFamily="17" charset="-128"/>
              <a:ea typeface="ＭＳ 明朝" panose="02020609040205080304" pitchFamily="17" charset="-128"/>
              <a:cs typeface="+mn-cs"/>
            </a:rPr>
            <a:t>してください</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。必要経費として個人事業税がある場合には、</a:t>
          </a:r>
          <a:r>
            <a:rPr kumimoji="1" lang="ja-JP" altLang="ja-JP" sz="1200" b="1">
              <a:solidFill>
                <a:schemeClr val="dk1"/>
              </a:solidFill>
              <a:effectLst/>
              <a:latin typeface="ＭＳ 明朝" panose="02020609040205080304" pitchFamily="17" charset="-128"/>
              <a:ea typeface="ＭＳ 明朝" panose="02020609040205080304" pitchFamily="17" charset="-128"/>
              <a:cs typeface="+mn-cs"/>
            </a:rPr>
            <a:t>⑨</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に計上してください。</a:t>
          </a:r>
          <a:endParaRPr kumimoji="1" lang="en-US" altLang="ja-JP" sz="12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200">
              <a:solidFill>
                <a:schemeClr val="dk1"/>
              </a:solidFill>
              <a:effectLst/>
              <a:latin typeface="ＭＳ 明朝" panose="02020609040205080304" pitchFamily="17" charset="-128"/>
              <a:ea typeface="ＭＳ 明朝" panose="02020609040205080304" pitchFamily="17" charset="-128"/>
              <a:cs typeface="+mn-cs"/>
            </a:rPr>
            <a:t>・経費区分が不明瞭な方は入力不要です。</a:t>
          </a:r>
          <a:endParaRPr kumimoji="1" lang="en-US" altLang="ja-JP" sz="1200">
            <a:solidFill>
              <a:schemeClr val="dk1"/>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18</xdr:col>
      <xdr:colOff>0</xdr:colOff>
      <xdr:row>69</xdr:row>
      <xdr:rowOff>57150</xdr:rowOff>
    </xdr:from>
    <xdr:to>
      <xdr:col>25</xdr:col>
      <xdr:colOff>28576</xdr:colOff>
      <xdr:row>71</xdr:row>
      <xdr:rowOff>9526</xdr:rowOff>
    </xdr:to>
    <xdr:sp macro="" textlink="">
      <xdr:nvSpPr>
        <xdr:cNvPr id="15" name="正方形/長方形 14"/>
        <xdr:cNvSpPr/>
      </xdr:nvSpPr>
      <xdr:spPr>
        <a:xfrm>
          <a:off x="7591425" y="20802600"/>
          <a:ext cx="3028951" cy="66675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ja-JP" altLang="en-US" sz="1200">
              <a:solidFill>
                <a:schemeClr val="dk1"/>
              </a:solidFill>
              <a:effectLst/>
              <a:latin typeface="ＭＳ 明朝" panose="02020609040205080304" pitchFamily="17" charset="-128"/>
              <a:ea typeface="ＭＳ 明朝" panose="02020609040205080304" pitchFamily="17" charset="-128"/>
              <a:cs typeface="+mn-cs"/>
            </a:rPr>
            <a:t>・医薬品その他の物品販売収入分の経費がある方は</a:t>
          </a:r>
          <a:r>
            <a:rPr kumimoji="1" lang="ja-JP" altLang="en-US" sz="1200" b="1">
              <a:solidFill>
                <a:schemeClr val="dk1"/>
              </a:solidFill>
              <a:effectLst/>
              <a:latin typeface="ＭＳ 明朝" panose="02020609040205080304" pitchFamily="17" charset="-128"/>
              <a:ea typeface="ＭＳ 明朝" panose="02020609040205080304" pitchFamily="17" charset="-128"/>
              <a:cs typeface="+mn-cs"/>
            </a:rPr>
            <a:t>⑫</a:t>
          </a:r>
          <a:r>
            <a:rPr kumimoji="1" lang="ja-JP" altLang="en-US" sz="1200">
              <a:solidFill>
                <a:schemeClr val="dk1"/>
              </a:solidFill>
              <a:effectLst/>
              <a:latin typeface="ＭＳ 明朝" panose="02020609040205080304" pitchFamily="17" charset="-128"/>
              <a:ea typeface="ＭＳ 明朝" panose="02020609040205080304" pitchFamily="17" charset="-128"/>
              <a:cs typeface="+mn-cs"/>
            </a:rPr>
            <a:t>に入力してください。</a:t>
          </a:r>
          <a:endParaRPr kumimoji="1" lang="en-US" altLang="ja-JP" sz="1200">
            <a:solidFill>
              <a:schemeClr val="dk1"/>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27</xdr:col>
      <xdr:colOff>200026</xdr:colOff>
      <xdr:row>62</xdr:row>
      <xdr:rowOff>85725</xdr:rowOff>
    </xdr:from>
    <xdr:to>
      <xdr:col>27</xdr:col>
      <xdr:colOff>217778</xdr:colOff>
      <xdr:row>72</xdr:row>
      <xdr:rowOff>95250</xdr:rowOff>
    </xdr:to>
    <xdr:cxnSp macro="">
      <xdr:nvCxnSpPr>
        <xdr:cNvPr id="16" name="直線矢印コネクタ 15"/>
        <xdr:cNvCxnSpPr/>
      </xdr:nvCxnSpPr>
      <xdr:spPr>
        <a:xfrm>
          <a:off x="11649076" y="18497550"/>
          <a:ext cx="17752" cy="3390900"/>
        </a:xfrm>
        <a:prstGeom prst="straightConnector1">
          <a:avLst/>
        </a:prstGeom>
        <a:ln w="38100">
          <a:tailEnd type="arrow"/>
        </a:ln>
      </xdr:spPr>
      <xdr:style>
        <a:lnRef idx="3">
          <a:schemeClr val="accent5"/>
        </a:lnRef>
        <a:fillRef idx="0">
          <a:schemeClr val="accent5"/>
        </a:fillRef>
        <a:effectRef idx="2">
          <a:schemeClr val="accent5"/>
        </a:effectRef>
        <a:fontRef idx="minor">
          <a:schemeClr val="tx1"/>
        </a:fontRef>
      </xdr:style>
    </xdr:cxnSp>
    <xdr:clientData/>
  </xdr:twoCellAnchor>
  <xdr:twoCellAnchor>
    <xdr:from>
      <xdr:col>26</xdr:col>
      <xdr:colOff>276225</xdr:colOff>
      <xdr:row>68</xdr:row>
      <xdr:rowOff>219076</xdr:rowOff>
    </xdr:from>
    <xdr:to>
      <xdr:col>26</xdr:col>
      <xdr:colOff>282658</xdr:colOff>
      <xdr:row>72</xdr:row>
      <xdr:rowOff>85725</xdr:rowOff>
    </xdr:to>
    <xdr:cxnSp macro="">
      <xdr:nvCxnSpPr>
        <xdr:cNvPr id="17" name="直線矢印コネクタ 16"/>
        <xdr:cNvCxnSpPr/>
      </xdr:nvCxnSpPr>
      <xdr:spPr>
        <a:xfrm flipH="1" flipV="1">
          <a:off x="11296650" y="20631151"/>
          <a:ext cx="6433" cy="1247774"/>
        </a:xfrm>
        <a:prstGeom prst="straightConnector1">
          <a:avLst/>
        </a:prstGeom>
        <a:ln w="38100">
          <a:tailEnd type="arrow"/>
        </a:ln>
      </xdr:spPr>
      <xdr:style>
        <a:lnRef idx="3">
          <a:schemeClr val="accent5"/>
        </a:lnRef>
        <a:fillRef idx="0">
          <a:schemeClr val="accent5"/>
        </a:fillRef>
        <a:effectRef idx="2">
          <a:schemeClr val="accent5"/>
        </a:effectRef>
        <a:fontRef idx="minor">
          <a:schemeClr val="tx1"/>
        </a:fontRef>
      </xdr:style>
    </xdr:cxnSp>
    <xdr:clientData/>
  </xdr:twoCellAnchor>
  <xdr:twoCellAnchor>
    <xdr:from>
      <xdr:col>18</xdr:col>
      <xdr:colOff>0</xdr:colOff>
      <xdr:row>45</xdr:row>
      <xdr:rowOff>0</xdr:rowOff>
    </xdr:from>
    <xdr:to>
      <xdr:col>27</xdr:col>
      <xdr:colOff>426243</xdr:colOff>
      <xdr:row>47</xdr:row>
      <xdr:rowOff>216693</xdr:rowOff>
    </xdr:to>
    <xdr:sp macro="" textlink="">
      <xdr:nvSpPr>
        <xdr:cNvPr id="18" name="正方形/長方形 17"/>
        <xdr:cNvSpPr/>
      </xdr:nvSpPr>
      <xdr:spPr>
        <a:xfrm>
          <a:off x="7591425" y="12963525"/>
          <a:ext cx="4283868" cy="67389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a:latin typeface="ＭＳ 明朝" panose="02020609040205080304" pitchFamily="17" charset="-128"/>
              <a:ea typeface="ＭＳ 明朝" panose="02020609040205080304" pitchFamily="17" charset="-128"/>
            </a:rPr>
            <a:t>別紙は県税から郵送する計算書に同封されています。再送希望等あればご連絡ください。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0"/>
  <sheetViews>
    <sheetView showZeros="0" tabSelected="1" view="pageBreakPreview" zoomScaleNormal="100" zoomScaleSheetLayoutView="100" workbookViewId="0">
      <selection activeCell="B3" sqref="B3:D3"/>
    </sheetView>
  </sheetViews>
  <sheetFormatPr defaultColWidth="5.625" defaultRowHeight="24.75" customHeight="1" x14ac:dyDescent="0.15"/>
  <cols>
    <col min="1" max="1" width="5.625" style="4"/>
    <col min="2" max="2" width="6.375" style="4" customWidth="1"/>
    <col min="3" max="3" width="2.125" style="4" customWidth="1"/>
    <col min="4" max="4" width="7.5" style="4" bestFit="1" customWidth="1"/>
    <col min="5" max="5" width="4.875" style="4" customWidth="1"/>
    <col min="6" max="11" width="5.625" style="4"/>
    <col min="12" max="12" width="5.625" style="4" customWidth="1"/>
    <col min="13" max="16" width="5.625" style="4"/>
    <col min="17" max="17" width="5.625" style="4" customWidth="1"/>
    <col min="18" max="16384" width="5.625" style="4"/>
  </cols>
  <sheetData>
    <row r="1" spans="1:23" ht="24.75" customHeight="1" thickBot="1" x14ac:dyDescent="0.2">
      <c r="L1" s="5"/>
      <c r="M1" s="5"/>
      <c r="N1" s="5"/>
      <c r="O1" s="5"/>
      <c r="P1" s="5"/>
    </row>
    <row r="2" spans="1:23" ht="18.75" customHeight="1" thickTop="1" x14ac:dyDescent="0.15">
      <c r="A2" s="1"/>
      <c r="B2" s="2"/>
      <c r="C2" s="2"/>
      <c r="D2" s="2"/>
      <c r="E2" s="2"/>
      <c r="F2" s="2"/>
      <c r="G2" s="147"/>
      <c r="H2" s="3"/>
      <c r="I2" s="3"/>
      <c r="J2" s="3"/>
      <c r="K2" s="76"/>
      <c r="L2" s="12"/>
      <c r="M2" s="232" t="s">
        <v>45</v>
      </c>
      <c r="N2" s="233"/>
      <c r="O2" s="233"/>
      <c r="P2" s="233"/>
      <c r="Q2" s="234"/>
      <c r="S2" s="5"/>
      <c r="T2" s="5"/>
      <c r="U2" s="5"/>
    </row>
    <row r="3" spans="1:23" ht="18.75" customHeight="1" x14ac:dyDescent="0.15">
      <c r="A3" s="6" t="s">
        <v>97</v>
      </c>
      <c r="B3" s="290"/>
      <c r="C3" s="291"/>
      <c r="D3" s="292"/>
      <c r="E3" s="8"/>
      <c r="F3" s="8"/>
      <c r="G3" s="8"/>
      <c r="H3" s="8"/>
      <c r="I3" s="5"/>
      <c r="J3" s="5"/>
      <c r="K3" s="77"/>
      <c r="L3" s="5"/>
      <c r="M3" s="235"/>
      <c r="N3" s="236"/>
      <c r="O3" s="236"/>
      <c r="P3" s="236"/>
      <c r="Q3" s="237"/>
      <c r="S3" s="5"/>
      <c r="T3" s="5"/>
      <c r="U3" s="5"/>
    </row>
    <row r="4" spans="1:23" ht="36.75" customHeight="1" x14ac:dyDescent="0.15">
      <c r="A4" s="9" t="s">
        <v>0</v>
      </c>
      <c r="B4" s="252"/>
      <c r="C4" s="253"/>
      <c r="D4" s="253"/>
      <c r="E4" s="254"/>
      <c r="F4" s="254"/>
      <c r="G4" s="254"/>
      <c r="H4" s="254"/>
      <c r="I4" s="255"/>
      <c r="J4" s="5"/>
      <c r="K4" s="77"/>
      <c r="L4" s="5"/>
      <c r="M4" s="238" t="s">
        <v>103</v>
      </c>
      <c r="N4" s="239"/>
      <c r="O4" s="276" t="s">
        <v>123</v>
      </c>
      <c r="P4" s="277"/>
      <c r="Q4" s="278"/>
    </row>
    <row r="5" spans="1:23" ht="11.25" customHeight="1" x14ac:dyDescent="0.15">
      <c r="A5" s="9"/>
      <c r="B5" s="10"/>
      <c r="C5" s="11"/>
      <c r="D5" s="10"/>
      <c r="E5" s="10"/>
      <c r="F5" s="10"/>
      <c r="G5" s="10"/>
      <c r="H5" s="10"/>
      <c r="I5" s="146"/>
      <c r="J5" s="5"/>
      <c r="K5" s="77"/>
      <c r="L5" s="5"/>
      <c r="M5" s="142"/>
      <c r="N5" s="143"/>
      <c r="O5" s="279"/>
      <c r="P5" s="280"/>
      <c r="Q5" s="281"/>
    </row>
    <row r="6" spans="1:23" ht="27.6" customHeight="1" x14ac:dyDescent="0.15">
      <c r="A6" s="9" t="s">
        <v>1</v>
      </c>
      <c r="B6" s="148"/>
      <c r="C6" s="13"/>
      <c r="D6" s="256"/>
      <c r="E6" s="257"/>
      <c r="F6" s="258"/>
      <c r="G6" s="7" t="s">
        <v>2</v>
      </c>
      <c r="H6" s="8"/>
      <c r="I6" s="53"/>
      <c r="J6" s="53"/>
      <c r="K6" s="78"/>
      <c r="L6" s="5"/>
      <c r="M6" s="81"/>
      <c r="N6" s="82"/>
      <c r="O6" s="282"/>
      <c r="P6" s="283"/>
      <c r="Q6" s="284"/>
    </row>
    <row r="7" spans="1:23" ht="43.5" customHeight="1" thickBot="1" x14ac:dyDescent="0.2">
      <c r="A7" s="15"/>
      <c r="B7" s="16"/>
      <c r="C7" s="16"/>
      <c r="D7" s="17"/>
      <c r="E7" s="18"/>
      <c r="F7" s="18"/>
      <c r="G7" s="19"/>
      <c r="H7" s="20"/>
      <c r="I7" s="21"/>
      <c r="J7" s="21"/>
      <c r="K7" s="79"/>
      <c r="L7" s="80"/>
      <c r="M7" s="285" t="s">
        <v>96</v>
      </c>
      <c r="N7" s="286"/>
      <c r="O7" s="287"/>
      <c r="P7" s="288"/>
      <c r="Q7" s="289"/>
    </row>
    <row r="8" spans="1:23" ht="28.5" customHeight="1" thickTop="1" x14ac:dyDescent="0.15">
      <c r="A8" s="22"/>
      <c r="B8" s="13"/>
      <c r="C8" s="13"/>
      <c r="D8" s="50"/>
      <c r="E8" s="62"/>
      <c r="F8" s="62"/>
      <c r="G8" s="7"/>
      <c r="H8" s="8"/>
      <c r="I8" s="53"/>
      <c r="J8" s="53"/>
      <c r="K8" s="53"/>
      <c r="L8" s="51"/>
      <c r="M8" s="52"/>
      <c r="N8" s="5"/>
      <c r="O8" s="5"/>
      <c r="P8" s="5"/>
      <c r="Q8" s="5"/>
    </row>
    <row r="9" spans="1:23" s="59" customFormat="1" ht="27.75" customHeight="1" x14ac:dyDescent="0.15">
      <c r="A9" s="89"/>
      <c r="B9" s="149"/>
      <c r="C9" s="150"/>
      <c r="D9" s="150"/>
      <c r="E9" s="150"/>
      <c r="F9" s="150"/>
      <c r="G9" s="150"/>
      <c r="H9" s="150"/>
      <c r="I9" s="150"/>
      <c r="K9" s="151" t="s">
        <v>112</v>
      </c>
      <c r="L9" s="152"/>
      <c r="M9" s="150" t="s">
        <v>113</v>
      </c>
      <c r="N9" s="150"/>
      <c r="O9" s="150"/>
      <c r="P9" s="150"/>
      <c r="Q9" s="90"/>
    </row>
    <row r="10" spans="1:23" s="61" customFormat="1" ht="16.5" customHeight="1" x14ac:dyDescent="0.15">
      <c r="B10" s="91"/>
      <c r="C10" s="91"/>
      <c r="D10" s="92"/>
      <c r="E10" s="93"/>
      <c r="F10" s="94"/>
      <c r="G10" s="95"/>
      <c r="H10" s="95"/>
      <c r="I10" s="95"/>
      <c r="J10" s="95"/>
      <c r="K10" s="95"/>
      <c r="L10" s="95"/>
      <c r="M10" s="95"/>
      <c r="N10" s="95"/>
      <c r="O10" s="95"/>
      <c r="P10" s="95"/>
      <c r="Q10" s="95"/>
    </row>
    <row r="11" spans="1:23" s="61" customFormat="1" ht="18" customHeight="1" x14ac:dyDescent="0.15">
      <c r="A11" s="96" t="s">
        <v>3</v>
      </c>
      <c r="B11" s="91"/>
      <c r="C11" s="91"/>
      <c r="D11" s="92"/>
      <c r="E11" s="93"/>
      <c r="F11" s="93"/>
      <c r="G11" s="95"/>
      <c r="H11" s="95"/>
      <c r="I11" s="95"/>
      <c r="J11" s="95"/>
      <c r="K11" s="95"/>
      <c r="L11" s="95"/>
      <c r="M11" s="95"/>
      <c r="N11" s="95"/>
      <c r="O11" s="95"/>
      <c r="P11" s="95"/>
      <c r="Q11" s="95"/>
    </row>
    <row r="12" spans="1:23" s="61" customFormat="1" ht="16.5" customHeight="1" x14ac:dyDescent="0.15">
      <c r="A12" s="56"/>
      <c r="B12" s="97"/>
      <c r="C12" s="97"/>
      <c r="D12" s="59"/>
      <c r="E12" s="59"/>
      <c r="F12" s="59"/>
      <c r="G12" s="59"/>
      <c r="H12" s="59"/>
      <c r="J12" s="153" t="s">
        <v>98</v>
      </c>
      <c r="K12" s="154"/>
      <c r="L12" s="155" t="s">
        <v>99</v>
      </c>
      <c r="M12" s="154"/>
      <c r="N12" s="155" t="s">
        <v>100</v>
      </c>
      <c r="O12" s="154"/>
      <c r="P12" s="155" t="s">
        <v>101</v>
      </c>
      <c r="Q12" s="155" t="s">
        <v>102</v>
      </c>
    </row>
    <row r="13" spans="1:23" s="61" customFormat="1" ht="21" customHeight="1" x14ac:dyDescent="0.15">
      <c r="A13" s="56"/>
      <c r="B13" s="97"/>
      <c r="C13" s="97"/>
      <c r="D13" s="59"/>
      <c r="E13" s="59"/>
      <c r="F13" s="59"/>
      <c r="G13" s="59"/>
      <c r="H13" s="59"/>
      <c r="I13" s="59"/>
      <c r="J13" s="98"/>
      <c r="K13" s="97"/>
      <c r="L13" s="99"/>
      <c r="M13" s="100"/>
      <c r="N13" s="100"/>
      <c r="O13" s="100"/>
      <c r="P13" s="100"/>
      <c r="Q13" s="100"/>
      <c r="V13" s="293"/>
      <c r="W13" s="294"/>
    </row>
    <row r="14" spans="1:23" s="61" customFormat="1" ht="21" customHeight="1" x14ac:dyDescent="0.15">
      <c r="A14" s="101" t="s">
        <v>4</v>
      </c>
      <c r="B14" s="295">
        <f>D6</f>
        <v>0</v>
      </c>
      <c r="C14" s="295"/>
      <c r="D14" s="295"/>
      <c r="E14" s="295"/>
      <c r="F14" s="295"/>
      <c r="G14" s="98"/>
      <c r="H14" s="98"/>
      <c r="I14" s="293" t="s">
        <v>42</v>
      </c>
      <c r="J14" s="294"/>
      <c r="K14" s="312" t="s">
        <v>46</v>
      </c>
      <c r="L14" s="312"/>
      <c r="M14" s="312"/>
      <c r="N14" s="312"/>
      <c r="O14" s="312"/>
      <c r="P14" s="312"/>
      <c r="Q14" s="312"/>
    </row>
    <row r="15" spans="1:23" s="61" customFormat="1" ht="13.5" customHeight="1" x14ac:dyDescent="0.15">
      <c r="A15" s="101"/>
      <c r="B15" s="102"/>
      <c r="C15" s="103"/>
      <c r="D15" s="103"/>
      <c r="E15" s="103"/>
      <c r="F15" s="103"/>
      <c r="G15" s="98"/>
      <c r="H15" s="98"/>
      <c r="I15" s="104"/>
      <c r="J15" s="105"/>
      <c r="K15" s="167">
        <v>1</v>
      </c>
      <c r="L15" s="99" t="s">
        <v>114</v>
      </c>
      <c r="M15" s="106"/>
      <c r="N15" s="106"/>
      <c r="O15" s="106"/>
      <c r="P15" s="106"/>
      <c r="Q15" s="106"/>
    </row>
    <row r="16" spans="1:23" s="61" customFormat="1" ht="13.5" customHeight="1" x14ac:dyDescent="0.15">
      <c r="A16" s="298"/>
      <c r="B16" s="299"/>
      <c r="C16" s="299"/>
      <c r="D16" s="299"/>
      <c r="E16" s="299"/>
      <c r="F16" s="299"/>
      <c r="G16" s="299"/>
      <c r="K16" s="167">
        <v>2</v>
      </c>
      <c r="L16" s="99" t="s">
        <v>115</v>
      </c>
      <c r="R16" s="107"/>
    </row>
    <row r="17" spans="1:27" s="61" customFormat="1" ht="13.5" customHeight="1" x14ac:dyDescent="0.15">
      <c r="A17" s="56"/>
      <c r="B17" s="57"/>
      <c r="C17" s="58"/>
      <c r="D17" s="58"/>
      <c r="E17" s="58"/>
      <c r="F17" s="58"/>
      <c r="G17" s="58"/>
      <c r="H17" s="59"/>
      <c r="K17" s="167">
        <v>3</v>
      </c>
      <c r="L17" s="99" t="s">
        <v>116</v>
      </c>
      <c r="Q17" s="59"/>
    </row>
    <row r="18" spans="1:27" s="61" customFormat="1" ht="19.5" customHeight="1" x14ac:dyDescent="0.15">
      <c r="A18" s="56"/>
      <c r="B18" s="57"/>
      <c r="C18" s="58"/>
      <c r="D18" s="58"/>
      <c r="E18" s="58"/>
      <c r="F18" s="58"/>
      <c r="G18" s="58"/>
      <c r="H18" s="59"/>
      <c r="K18" s="96"/>
      <c r="L18" s="108" t="s">
        <v>43</v>
      </c>
      <c r="M18" s="109"/>
      <c r="N18" s="317"/>
      <c r="O18" s="317"/>
      <c r="P18" s="317"/>
      <c r="Q18" s="317"/>
    </row>
    <row r="19" spans="1:27" s="61" customFormat="1" ht="19.5" customHeight="1" x14ac:dyDescent="0.15">
      <c r="A19" s="56"/>
      <c r="B19" s="57"/>
      <c r="C19" s="58"/>
      <c r="D19" s="58"/>
      <c r="E19" s="58"/>
      <c r="F19" s="58"/>
      <c r="G19" s="58"/>
      <c r="H19" s="59"/>
      <c r="K19" s="110" t="s">
        <v>47</v>
      </c>
      <c r="L19" s="111" t="s">
        <v>44</v>
      </c>
      <c r="M19" s="112"/>
      <c r="N19" s="318"/>
      <c r="O19" s="318"/>
      <c r="P19" s="318"/>
      <c r="Q19" s="318"/>
    </row>
    <row r="20" spans="1:27" s="61" customFormat="1" ht="24.75" customHeight="1" x14ac:dyDescent="0.15">
      <c r="A20" s="56"/>
      <c r="B20" s="57"/>
      <c r="C20" s="58"/>
      <c r="D20" s="58"/>
      <c r="E20" s="58"/>
      <c r="K20" s="60"/>
      <c r="L20" s="60"/>
      <c r="M20" s="60"/>
      <c r="N20" s="60"/>
      <c r="O20" s="60"/>
      <c r="P20" s="60"/>
      <c r="Q20" s="59"/>
    </row>
    <row r="21" spans="1:27" s="66" customFormat="1" ht="23.25" customHeight="1" x14ac:dyDescent="0.15">
      <c r="A21" s="63"/>
      <c r="B21" s="67" t="s">
        <v>5</v>
      </c>
      <c r="C21" s="319"/>
      <c r="D21" s="320"/>
      <c r="E21" s="64"/>
      <c r="F21" s="306" t="s">
        <v>7</v>
      </c>
      <c r="G21" s="302"/>
      <c r="H21" s="307"/>
      <c r="I21" s="308"/>
      <c r="J21" s="309"/>
      <c r="K21" s="65"/>
      <c r="L21" s="245" t="s">
        <v>6</v>
      </c>
      <c r="M21" s="302"/>
      <c r="N21" s="303"/>
      <c r="O21" s="304"/>
      <c r="P21" s="305"/>
      <c r="R21" s="65"/>
      <c r="T21" s="296"/>
      <c r="U21" s="297"/>
      <c r="V21" s="144"/>
      <c r="W21" s="145"/>
      <c r="X21" s="145"/>
      <c r="Y21" s="145"/>
      <c r="Z21" s="5"/>
      <c r="AA21" s="55"/>
    </row>
    <row r="22" spans="1:27" ht="8.25" customHeight="1" x14ac:dyDescent="0.15">
      <c r="A22" s="24"/>
      <c r="B22" s="25"/>
      <c r="C22" s="25"/>
      <c r="D22" s="5"/>
      <c r="E22" s="5"/>
      <c r="F22" s="5"/>
      <c r="G22" s="5"/>
      <c r="H22" s="5"/>
      <c r="I22" s="5"/>
      <c r="J22" s="14"/>
      <c r="K22" s="14"/>
      <c r="L22" s="24"/>
      <c r="M22" s="25"/>
      <c r="T22" s="300"/>
      <c r="U22" s="301"/>
      <c r="V22" s="301"/>
      <c r="W22" s="301"/>
      <c r="X22" s="301"/>
      <c r="Y22" s="301"/>
      <c r="Z22" s="301"/>
      <c r="AA22" s="301"/>
    </row>
    <row r="23" spans="1:27" ht="9.75" customHeight="1" x14ac:dyDescent="0.15">
      <c r="A23" s="24"/>
      <c r="B23" s="25"/>
      <c r="C23" s="25"/>
      <c r="D23" s="5"/>
      <c r="E23" s="5"/>
      <c r="F23" s="5"/>
      <c r="G23" s="5"/>
      <c r="H23" s="5"/>
      <c r="I23" s="5"/>
      <c r="J23" s="14"/>
      <c r="K23" s="14"/>
      <c r="L23" s="24"/>
      <c r="M23" s="25"/>
      <c r="T23" s="310"/>
      <c r="U23" s="310"/>
      <c r="V23" s="310"/>
      <c r="W23" s="310"/>
      <c r="X23" s="310"/>
      <c r="Y23" s="310"/>
      <c r="Z23" s="310"/>
      <c r="AA23" s="310"/>
    </row>
    <row r="24" spans="1:27" ht="23.25" customHeight="1" x14ac:dyDescent="0.15">
      <c r="A24" s="26" t="s">
        <v>8</v>
      </c>
      <c r="B24" s="25"/>
      <c r="C24" s="25"/>
      <c r="D24" s="5"/>
      <c r="E24" s="5"/>
      <c r="F24" s="5"/>
      <c r="G24" s="5"/>
      <c r="H24" s="5"/>
      <c r="I24" s="5"/>
      <c r="J24" s="14"/>
      <c r="K24" s="14"/>
      <c r="L24" s="24"/>
      <c r="M24" s="25"/>
      <c r="T24" s="5"/>
      <c r="U24" s="5"/>
      <c r="V24" s="5"/>
      <c r="W24" s="5"/>
      <c r="X24" s="5"/>
      <c r="Y24" s="5"/>
      <c r="Z24" s="5"/>
      <c r="AA24" s="5"/>
    </row>
    <row r="25" spans="1:27" s="61" customFormat="1" ht="32.25" customHeight="1" x14ac:dyDescent="0.15">
      <c r="A25" s="113" t="s">
        <v>9</v>
      </c>
      <c r="B25" s="185" t="s">
        <v>41</v>
      </c>
      <c r="C25" s="185"/>
      <c r="D25" s="185"/>
      <c r="E25" s="185"/>
      <c r="F25" s="185"/>
      <c r="G25" s="185"/>
      <c r="H25" s="185"/>
      <c r="I25" s="185"/>
      <c r="J25" s="185"/>
      <c r="K25" s="185"/>
      <c r="L25" s="185"/>
      <c r="M25" s="185"/>
      <c r="N25" s="185"/>
      <c r="O25" s="185"/>
      <c r="P25" s="185"/>
      <c r="Q25" s="71"/>
      <c r="R25" s="59"/>
      <c r="T25" s="59"/>
      <c r="U25" s="59"/>
      <c r="V25" s="59"/>
      <c r="W25" s="59"/>
      <c r="X25" s="59"/>
      <c r="Y25" s="59"/>
      <c r="Z25" s="59"/>
      <c r="AA25" s="59"/>
    </row>
    <row r="26" spans="1:27" s="61" customFormat="1" ht="6" customHeight="1" thickBot="1" x14ac:dyDescent="0.2">
      <c r="A26" s="114"/>
      <c r="B26" s="115"/>
      <c r="C26" s="115"/>
      <c r="D26" s="116"/>
      <c r="E26" s="59"/>
      <c r="F26" s="59"/>
      <c r="G26" s="59"/>
      <c r="H26" s="59"/>
      <c r="I26" s="59"/>
      <c r="J26" s="59"/>
      <c r="K26" s="59"/>
      <c r="L26" s="59"/>
      <c r="M26" s="59"/>
      <c r="N26" s="59"/>
      <c r="O26" s="59"/>
      <c r="P26" s="59"/>
      <c r="Q26" s="59"/>
      <c r="R26" s="59"/>
    </row>
    <row r="27" spans="1:27" s="61" customFormat="1" ht="24" customHeight="1" x14ac:dyDescent="0.15">
      <c r="A27" s="117"/>
      <c r="B27" s="269" t="s">
        <v>10</v>
      </c>
      <c r="C27" s="269"/>
      <c r="D27" s="269"/>
      <c r="E27" s="269"/>
      <c r="F27" s="270" t="s">
        <v>94</v>
      </c>
      <c r="G27" s="271"/>
      <c r="H27" s="271"/>
      <c r="I27" s="271"/>
      <c r="J27" s="271"/>
      <c r="K27" s="271"/>
      <c r="L27" s="351" t="s">
        <v>11</v>
      </c>
      <c r="M27" s="352"/>
      <c r="N27" s="352"/>
      <c r="O27" s="352"/>
      <c r="P27" s="352"/>
      <c r="Q27" s="353"/>
      <c r="R27" s="59"/>
    </row>
    <row r="28" spans="1:27" s="61" customFormat="1" ht="24" customHeight="1" x14ac:dyDescent="0.15">
      <c r="A28" s="117"/>
      <c r="B28" s="311" t="s">
        <v>12</v>
      </c>
      <c r="C28" s="311"/>
      <c r="D28" s="311"/>
      <c r="E28" s="311"/>
      <c r="F28" s="315">
        <f>B14</f>
        <v>0</v>
      </c>
      <c r="G28" s="316"/>
      <c r="H28" s="316"/>
      <c r="I28" s="316"/>
      <c r="J28" s="316"/>
      <c r="K28" s="316"/>
      <c r="L28" s="354"/>
      <c r="M28" s="355"/>
      <c r="N28" s="355"/>
      <c r="O28" s="355"/>
      <c r="P28" s="355"/>
      <c r="Q28" s="356"/>
    </row>
    <row r="29" spans="1:27" s="61" customFormat="1" ht="24" customHeight="1" x14ac:dyDescent="0.15">
      <c r="A29" s="117"/>
      <c r="B29" s="259" t="s">
        <v>13</v>
      </c>
      <c r="C29" s="260"/>
      <c r="D29" s="260"/>
      <c r="E29" s="261"/>
      <c r="F29" s="262"/>
      <c r="G29" s="263"/>
      <c r="H29" s="263"/>
      <c r="I29" s="263"/>
      <c r="J29" s="263"/>
      <c r="K29" s="263"/>
      <c r="L29" s="357"/>
      <c r="M29" s="358"/>
      <c r="N29" s="358"/>
      <c r="O29" s="358"/>
      <c r="P29" s="358"/>
      <c r="Q29" s="356"/>
    </row>
    <row r="30" spans="1:27" s="61" customFormat="1" ht="81" customHeight="1" x14ac:dyDescent="0.15">
      <c r="A30" s="117"/>
      <c r="B30" s="264" t="s">
        <v>122</v>
      </c>
      <c r="C30" s="265"/>
      <c r="D30" s="265"/>
      <c r="E30" s="266"/>
      <c r="F30" s="267"/>
      <c r="G30" s="268"/>
      <c r="H30" s="268"/>
      <c r="I30" s="268"/>
      <c r="J30" s="268"/>
      <c r="K30" s="268"/>
      <c r="L30" s="359"/>
      <c r="M30" s="360"/>
      <c r="N30" s="360"/>
      <c r="O30" s="360"/>
      <c r="P30" s="360"/>
      <c r="Q30" s="361"/>
    </row>
    <row r="31" spans="1:27" s="61" customFormat="1" ht="24" customHeight="1" x14ac:dyDescent="0.15">
      <c r="A31" s="117"/>
      <c r="B31" s="311" t="s">
        <v>93</v>
      </c>
      <c r="C31" s="311"/>
      <c r="D31" s="311"/>
      <c r="E31" s="311"/>
      <c r="F31" s="267"/>
      <c r="G31" s="268"/>
      <c r="H31" s="268"/>
      <c r="I31" s="268"/>
      <c r="J31" s="268"/>
      <c r="K31" s="268"/>
      <c r="L31" s="354"/>
      <c r="M31" s="355"/>
      <c r="N31" s="355"/>
      <c r="O31" s="355"/>
      <c r="P31" s="355"/>
      <c r="Q31" s="356"/>
    </row>
    <row r="32" spans="1:27" s="61" customFormat="1" ht="24" customHeight="1" thickBot="1" x14ac:dyDescent="0.2">
      <c r="A32" s="117"/>
      <c r="B32" s="311" t="s">
        <v>95</v>
      </c>
      <c r="C32" s="311"/>
      <c r="D32" s="311"/>
      <c r="E32" s="311"/>
      <c r="F32" s="267"/>
      <c r="G32" s="268"/>
      <c r="H32" s="268"/>
      <c r="I32" s="268"/>
      <c r="J32" s="268"/>
      <c r="K32" s="268"/>
      <c r="L32" s="362"/>
      <c r="M32" s="363"/>
      <c r="N32" s="363"/>
      <c r="O32" s="363"/>
      <c r="P32" s="363"/>
      <c r="Q32" s="364"/>
    </row>
    <row r="33" spans="1:18" ht="35.25" customHeight="1" x14ac:dyDescent="0.15">
      <c r="A33" s="28"/>
      <c r="B33" s="23"/>
      <c r="C33" s="29"/>
      <c r="D33" s="29"/>
      <c r="E33" s="29"/>
      <c r="F33" s="29"/>
      <c r="G33" s="29"/>
      <c r="H33" s="29"/>
      <c r="I33" s="29"/>
      <c r="J33" s="29"/>
      <c r="K33" s="29"/>
      <c r="L33" s="29"/>
      <c r="M33" s="29"/>
      <c r="N33" s="29"/>
      <c r="O33" s="29"/>
      <c r="P33" s="29"/>
      <c r="Q33" s="29"/>
    </row>
    <row r="34" spans="1:18" s="61" customFormat="1" ht="22.5" customHeight="1" x14ac:dyDescent="0.15">
      <c r="A34" s="118" t="s">
        <v>14</v>
      </c>
      <c r="B34" s="166" t="s">
        <v>118</v>
      </c>
      <c r="C34" s="168">
        <f>L9</f>
        <v>0</v>
      </c>
      <c r="D34" s="61" t="s">
        <v>117</v>
      </c>
      <c r="E34" s="166"/>
      <c r="F34" s="166"/>
      <c r="G34" s="166"/>
      <c r="H34" s="166"/>
      <c r="I34" s="166"/>
      <c r="J34" s="166"/>
      <c r="K34" s="166"/>
      <c r="L34" s="166"/>
      <c r="M34" s="166"/>
      <c r="N34" s="166"/>
      <c r="O34" s="166"/>
      <c r="P34" s="166"/>
      <c r="Q34" s="70"/>
    </row>
    <row r="35" spans="1:18" ht="33.75" customHeight="1" thickBot="1" x14ac:dyDescent="0.2">
      <c r="A35" s="28"/>
      <c r="B35" s="156" t="s">
        <v>104</v>
      </c>
      <c r="C35" s="156"/>
      <c r="D35" s="157"/>
      <c r="E35" s="158" t="s">
        <v>99</v>
      </c>
      <c r="F35" s="157"/>
      <c r="G35" s="158" t="s">
        <v>105</v>
      </c>
      <c r="H35" s="157"/>
      <c r="I35" s="159" t="s">
        <v>106</v>
      </c>
      <c r="J35" s="160" t="s">
        <v>107</v>
      </c>
      <c r="K35" s="158"/>
      <c r="L35" s="157"/>
      <c r="M35" s="158" t="s">
        <v>99</v>
      </c>
      <c r="N35" s="157"/>
      <c r="O35" s="158" t="s">
        <v>105</v>
      </c>
      <c r="P35" s="157"/>
      <c r="Q35" s="161" t="s">
        <v>108</v>
      </c>
    </row>
    <row r="36" spans="1:18" ht="18.75" customHeight="1" thickTop="1" x14ac:dyDescent="0.15">
      <c r="A36" s="28"/>
      <c r="B36" s="75"/>
      <c r="C36" s="74"/>
      <c r="D36" s="74"/>
      <c r="E36" s="74"/>
      <c r="F36" s="74"/>
      <c r="G36" s="74"/>
      <c r="H36" s="74"/>
      <c r="I36" s="74"/>
      <c r="J36" s="74"/>
      <c r="K36" s="74"/>
      <c r="L36" s="74"/>
      <c r="M36" s="74"/>
      <c r="N36" s="74"/>
      <c r="O36" s="74"/>
      <c r="P36" s="74"/>
      <c r="Q36" s="30"/>
    </row>
    <row r="37" spans="1:18" ht="18.75" customHeight="1" x14ac:dyDescent="0.15">
      <c r="A37" s="28"/>
      <c r="B37" s="75"/>
      <c r="C37" s="74"/>
      <c r="D37" s="74"/>
      <c r="E37" s="74"/>
      <c r="F37" s="74"/>
      <c r="G37" s="74"/>
      <c r="H37" s="74"/>
      <c r="I37" s="74"/>
      <c r="J37" s="74"/>
      <c r="K37" s="74"/>
      <c r="L37" s="74"/>
      <c r="M37" s="74"/>
      <c r="N37" s="74"/>
      <c r="O37" s="74"/>
      <c r="P37" s="74"/>
      <c r="Q37" s="30"/>
    </row>
    <row r="38" spans="1:18" ht="18.75" customHeight="1" x14ac:dyDescent="0.15">
      <c r="A38" s="28"/>
      <c r="B38" s="75"/>
      <c r="C38" s="74"/>
      <c r="D38" s="74"/>
      <c r="E38" s="74"/>
      <c r="F38" s="74"/>
      <c r="G38" s="74"/>
      <c r="H38" s="74"/>
      <c r="I38" s="74"/>
      <c r="J38" s="74"/>
      <c r="K38" s="74"/>
      <c r="L38" s="74"/>
      <c r="M38" s="74"/>
      <c r="N38" s="74"/>
      <c r="O38" s="74"/>
      <c r="P38" s="74"/>
      <c r="Q38" s="30"/>
    </row>
    <row r="39" spans="1:18" ht="18.75" customHeight="1" thickBot="1" x14ac:dyDescent="0.2">
      <c r="A39" s="28"/>
      <c r="B39" s="31"/>
      <c r="C39" s="30"/>
      <c r="D39" s="30"/>
      <c r="E39" s="30"/>
      <c r="F39" s="30"/>
      <c r="G39" s="30"/>
      <c r="H39" s="30"/>
      <c r="I39" s="30"/>
      <c r="J39" s="30"/>
      <c r="K39" s="30"/>
      <c r="L39" s="30"/>
      <c r="M39" s="30"/>
      <c r="N39" s="30"/>
      <c r="O39" s="30"/>
      <c r="P39" s="30"/>
      <c r="Q39" s="30"/>
    </row>
    <row r="40" spans="1:18" ht="30" customHeight="1" thickBot="1" x14ac:dyDescent="0.2">
      <c r="A40" s="28"/>
      <c r="B40" s="31"/>
      <c r="C40" s="30"/>
      <c r="D40" s="30"/>
      <c r="E40" s="30"/>
      <c r="F40" s="30"/>
      <c r="G40" s="30"/>
      <c r="H40" s="30"/>
      <c r="I40" s="30"/>
      <c r="J40" s="30"/>
      <c r="K40" s="30"/>
      <c r="L40" s="30"/>
      <c r="M40" s="30"/>
      <c r="N40" s="272" t="s">
        <v>34</v>
      </c>
      <c r="O40" s="273"/>
      <c r="P40" s="273"/>
      <c r="Q40" s="274"/>
    </row>
    <row r="41" spans="1:18" ht="5.25" customHeight="1" x14ac:dyDescent="0.15">
      <c r="A41" s="28"/>
      <c r="B41" s="32"/>
      <c r="C41" s="30"/>
      <c r="D41" s="30"/>
      <c r="E41" s="30"/>
      <c r="F41" s="30"/>
      <c r="G41" s="30"/>
      <c r="H41" s="30"/>
      <c r="I41" s="30"/>
      <c r="J41" s="30"/>
      <c r="K41" s="30"/>
      <c r="L41" s="30"/>
      <c r="M41" s="30"/>
      <c r="N41" s="30"/>
      <c r="O41" s="30"/>
      <c r="P41" s="30"/>
      <c r="Q41" s="30"/>
    </row>
    <row r="42" spans="1:18" ht="6.75" customHeight="1" x14ac:dyDescent="0.15">
      <c r="A42" s="28"/>
      <c r="B42" s="32"/>
      <c r="C42" s="30"/>
      <c r="D42" s="30"/>
      <c r="E42" s="30"/>
      <c r="F42" s="30"/>
      <c r="G42" s="30"/>
      <c r="H42" s="30"/>
      <c r="I42" s="30"/>
      <c r="J42" s="30"/>
      <c r="K42" s="30"/>
      <c r="L42" s="30"/>
      <c r="M42" s="30"/>
      <c r="N42" s="30"/>
      <c r="O42" s="30"/>
      <c r="P42" s="30"/>
      <c r="Q42" s="30"/>
    </row>
    <row r="43" spans="1:18" s="66" customFormat="1" ht="18" customHeight="1" x14ac:dyDescent="0.15">
      <c r="A43" s="69" t="s">
        <v>35</v>
      </c>
      <c r="B43" s="275">
        <f>B14</f>
        <v>0</v>
      </c>
      <c r="C43" s="275"/>
      <c r="D43" s="275"/>
      <c r="E43" s="245" t="s">
        <v>7</v>
      </c>
      <c r="F43" s="241"/>
      <c r="G43" s="246">
        <f>H21</f>
        <v>0</v>
      </c>
      <c r="H43" s="247" t="e">
        <f>LEFT(VLOOKUP($D$21,#REF!,10,FALSE),3)</f>
        <v>#REF!</v>
      </c>
      <c r="I43" s="248" t="e">
        <f>LEFT(VLOOKUP($D$21,#REF!,10,FALSE),3)</f>
        <v>#REF!</v>
      </c>
      <c r="J43" s="240" t="s">
        <v>6</v>
      </c>
      <c r="K43" s="241"/>
      <c r="L43" s="242">
        <f>N21</f>
        <v>0</v>
      </c>
      <c r="M43" s="243" t="e">
        <f>LEFT(VLOOKUP($D$21,#REF!,10,FALSE),3)</f>
        <v>#REF!</v>
      </c>
      <c r="N43" s="244" t="e">
        <f>LEFT(VLOOKUP($D$21,#REF!,10,FALSE),3)</f>
        <v>#REF!</v>
      </c>
      <c r="O43" s="68" t="s">
        <v>5</v>
      </c>
      <c r="P43" s="249">
        <f>C21</f>
        <v>0</v>
      </c>
      <c r="Q43" s="250"/>
    </row>
    <row r="44" spans="1:18" ht="32.25" customHeight="1" x14ac:dyDescent="0.15">
      <c r="A44" s="28"/>
    </row>
    <row r="45" spans="1:18" ht="24" customHeight="1" x14ac:dyDescent="0.15">
      <c r="A45" s="33" t="s">
        <v>15</v>
      </c>
      <c r="B45" s="83"/>
      <c r="C45" s="30"/>
      <c r="D45" s="30"/>
      <c r="E45" s="30"/>
      <c r="F45" s="30"/>
      <c r="G45" s="30"/>
      <c r="H45" s="30"/>
      <c r="I45" s="30"/>
      <c r="J45" s="30"/>
      <c r="K45" s="30"/>
      <c r="L45" s="30"/>
      <c r="M45" s="30"/>
      <c r="N45" s="30"/>
      <c r="O45" s="30"/>
      <c r="P45" s="30"/>
      <c r="Q45" s="30"/>
    </row>
    <row r="46" spans="1:18" ht="30" customHeight="1" x14ac:dyDescent="0.15">
      <c r="A46" s="35" t="s">
        <v>16</v>
      </c>
      <c r="B46" s="251" t="s">
        <v>48</v>
      </c>
      <c r="C46" s="251"/>
      <c r="D46" s="251"/>
      <c r="E46" s="251"/>
      <c r="F46" s="251"/>
      <c r="G46" s="251"/>
      <c r="H46" s="251"/>
      <c r="I46" s="251"/>
      <c r="J46" s="251"/>
      <c r="K46" s="251"/>
      <c r="L46" s="251"/>
      <c r="M46" s="251"/>
      <c r="N46" s="251"/>
      <c r="O46" s="251"/>
      <c r="P46" s="251"/>
      <c r="Q46" s="251"/>
      <c r="R46" s="34"/>
    </row>
    <row r="47" spans="1:18" ht="6" customHeight="1" x14ac:dyDescent="0.15">
      <c r="A47" s="35"/>
      <c r="B47" s="83"/>
      <c r="C47" s="83"/>
      <c r="D47" s="83"/>
      <c r="E47" s="83"/>
      <c r="F47" s="83"/>
      <c r="G47" s="83"/>
      <c r="H47" s="83"/>
      <c r="I47" s="83"/>
      <c r="J47" s="83"/>
      <c r="K47" s="83"/>
      <c r="L47" s="83"/>
      <c r="M47" s="83"/>
      <c r="N47" s="83"/>
      <c r="O47" s="83"/>
      <c r="P47" s="83"/>
      <c r="Q47" s="83"/>
      <c r="R47" s="34"/>
    </row>
    <row r="48" spans="1:18" s="38" customFormat="1" ht="43.5" customHeight="1" x14ac:dyDescent="0.15">
      <c r="A48" s="35"/>
      <c r="B48" s="121" t="s">
        <v>17</v>
      </c>
      <c r="C48" s="313" t="s">
        <v>49</v>
      </c>
      <c r="D48" s="313"/>
      <c r="E48" s="313"/>
      <c r="F48" s="313"/>
      <c r="G48" s="313"/>
      <c r="H48" s="313"/>
      <c r="I48" s="313"/>
      <c r="J48" s="313"/>
      <c r="K48" s="313"/>
      <c r="L48" s="313"/>
      <c r="M48" s="313"/>
      <c r="N48" s="313"/>
      <c r="O48" s="313"/>
      <c r="P48" s="313"/>
      <c r="Q48" s="313"/>
    </row>
    <row r="49" spans="1:33" s="38" customFormat="1" ht="5.25" customHeight="1" x14ac:dyDescent="0.15">
      <c r="A49" s="35"/>
      <c r="B49" s="122"/>
      <c r="C49" s="313"/>
      <c r="D49" s="313"/>
      <c r="E49" s="313"/>
      <c r="F49" s="313"/>
      <c r="G49" s="313"/>
      <c r="H49" s="313"/>
      <c r="I49" s="313"/>
      <c r="J49" s="313"/>
      <c r="K49" s="313"/>
      <c r="L49" s="313"/>
      <c r="M49" s="313"/>
      <c r="N49" s="313"/>
      <c r="O49" s="313"/>
      <c r="P49" s="313"/>
      <c r="Q49" s="313"/>
    </row>
    <row r="50" spans="1:33" s="72" customFormat="1" ht="24" customHeight="1" thickBot="1" x14ac:dyDescent="0.2">
      <c r="A50" s="4"/>
      <c r="B50" s="123" t="s">
        <v>50</v>
      </c>
      <c r="C50" s="314" t="s">
        <v>51</v>
      </c>
      <c r="D50" s="314"/>
      <c r="E50" s="314"/>
      <c r="F50" s="314"/>
      <c r="G50" s="314"/>
      <c r="H50" s="314"/>
      <c r="I50" s="314"/>
      <c r="J50" s="314"/>
      <c r="K50" s="314"/>
      <c r="L50" s="314"/>
      <c r="M50" s="314"/>
      <c r="N50" s="314"/>
      <c r="O50" s="314"/>
      <c r="P50" s="314"/>
      <c r="Q50" s="5"/>
      <c r="R50" s="54"/>
    </row>
    <row r="51" spans="1:33" s="72" customFormat="1" ht="30" customHeight="1" x14ac:dyDescent="0.15">
      <c r="A51" s="4"/>
      <c r="B51" s="202" t="s">
        <v>52</v>
      </c>
      <c r="C51" s="203"/>
      <c r="D51" s="204"/>
      <c r="E51" s="205" t="s">
        <v>53</v>
      </c>
      <c r="F51" s="203"/>
      <c r="G51" s="203"/>
      <c r="H51" s="204"/>
      <c r="I51" s="205" t="s">
        <v>54</v>
      </c>
      <c r="J51" s="203"/>
      <c r="K51" s="203"/>
      <c r="L51" s="204"/>
      <c r="M51" s="206" t="s">
        <v>55</v>
      </c>
      <c r="N51" s="207"/>
      <c r="O51" s="207"/>
      <c r="P51" s="207"/>
      <c r="Q51" s="208"/>
      <c r="R51" s="54"/>
    </row>
    <row r="52" spans="1:33" ht="26.25" customHeight="1" x14ac:dyDescent="0.15">
      <c r="A52" s="83"/>
      <c r="B52" s="186" t="s">
        <v>56</v>
      </c>
      <c r="C52" s="187"/>
      <c r="D52" s="188"/>
      <c r="E52" s="191"/>
      <c r="F52" s="192"/>
      <c r="G52" s="192"/>
      <c r="H52" s="162" t="s">
        <v>57</v>
      </c>
      <c r="I52" s="341"/>
      <c r="J52" s="342"/>
      <c r="K52" s="342"/>
      <c r="L52" s="163"/>
      <c r="M52" s="189" t="s">
        <v>58</v>
      </c>
      <c r="N52" s="345">
        <f>E52+I52+E53</f>
        <v>0</v>
      </c>
      <c r="O52" s="346"/>
      <c r="P52" s="346"/>
      <c r="Q52" s="124"/>
    </row>
    <row r="53" spans="1:33" ht="26.25" customHeight="1" x14ac:dyDescent="0.15">
      <c r="A53" s="83"/>
      <c r="B53" s="186" t="s">
        <v>59</v>
      </c>
      <c r="C53" s="187"/>
      <c r="D53" s="188"/>
      <c r="E53" s="191"/>
      <c r="F53" s="192"/>
      <c r="G53" s="192"/>
      <c r="H53" s="162" t="s">
        <v>57</v>
      </c>
      <c r="I53" s="343"/>
      <c r="J53" s="344"/>
      <c r="K53" s="344"/>
      <c r="L53" s="164" t="s">
        <v>57</v>
      </c>
      <c r="M53" s="190"/>
      <c r="N53" s="347"/>
      <c r="O53" s="348"/>
      <c r="P53" s="348"/>
      <c r="Q53" s="125" t="s">
        <v>57</v>
      </c>
    </row>
    <row r="54" spans="1:33" ht="26.25" customHeight="1" x14ac:dyDescent="0.15">
      <c r="A54" s="83"/>
      <c r="B54" s="186" t="s">
        <v>60</v>
      </c>
      <c r="C54" s="187"/>
      <c r="D54" s="188"/>
      <c r="E54" s="191"/>
      <c r="F54" s="192"/>
      <c r="G54" s="192"/>
      <c r="H54" s="192"/>
      <c r="I54" s="192"/>
      <c r="J54" s="192"/>
      <c r="K54" s="192"/>
      <c r="L54" s="162" t="s">
        <v>57</v>
      </c>
      <c r="M54" s="189" t="s">
        <v>61</v>
      </c>
      <c r="N54" s="345">
        <f>E54+E55</f>
        <v>0</v>
      </c>
      <c r="O54" s="346"/>
      <c r="P54" s="346"/>
      <c r="Q54" s="124"/>
    </row>
    <row r="55" spans="1:33" ht="25.5" customHeight="1" thickBot="1" x14ac:dyDescent="0.2">
      <c r="A55" s="83"/>
      <c r="B55" s="194" t="s">
        <v>62</v>
      </c>
      <c r="C55" s="195"/>
      <c r="D55" s="196"/>
      <c r="E55" s="197"/>
      <c r="F55" s="198"/>
      <c r="G55" s="198"/>
      <c r="H55" s="198"/>
      <c r="I55" s="198"/>
      <c r="J55" s="198"/>
      <c r="K55" s="198"/>
      <c r="L55" s="165" t="s">
        <v>57</v>
      </c>
      <c r="M55" s="193"/>
      <c r="N55" s="349"/>
      <c r="O55" s="350"/>
      <c r="P55" s="350"/>
      <c r="Q55" s="126" t="s">
        <v>57</v>
      </c>
      <c r="S55" s="37"/>
      <c r="T55" s="37"/>
      <c r="U55" s="73"/>
      <c r="V55" s="73"/>
      <c r="W55" s="73"/>
      <c r="X55" s="73"/>
      <c r="Y55" s="73"/>
      <c r="Z55" s="73"/>
      <c r="AA55" s="73"/>
      <c r="AB55" s="73"/>
      <c r="AC55" s="73"/>
      <c r="AD55" s="37"/>
      <c r="AE55" s="37"/>
      <c r="AF55" s="37"/>
      <c r="AG55" s="37"/>
    </row>
    <row r="56" spans="1:33" ht="21" customHeight="1" x14ac:dyDescent="0.15">
      <c r="B56" s="37"/>
      <c r="C56" s="37"/>
      <c r="D56" s="27"/>
      <c r="E56" s="27"/>
      <c r="F56" s="27"/>
      <c r="G56" s="27"/>
      <c r="H56" s="27"/>
      <c r="I56" s="27"/>
      <c r="J56" s="27"/>
      <c r="K56" s="27"/>
      <c r="L56" s="27"/>
      <c r="M56" s="37"/>
      <c r="N56" s="37"/>
      <c r="O56" s="37"/>
      <c r="P56" s="37"/>
    </row>
    <row r="57" spans="1:33" ht="18.75" customHeight="1" thickBot="1" x14ac:dyDescent="0.2">
      <c r="A57" s="4" t="s">
        <v>18</v>
      </c>
      <c r="C57" s="38"/>
      <c r="D57" s="38"/>
      <c r="E57" s="36"/>
      <c r="F57" s="36"/>
      <c r="G57" s="36"/>
      <c r="H57" s="36"/>
      <c r="I57" s="36"/>
      <c r="J57" s="36"/>
      <c r="K57" s="36"/>
      <c r="L57" s="36"/>
      <c r="M57" s="36"/>
      <c r="N57" s="36"/>
      <c r="O57" s="36"/>
      <c r="P57" s="36"/>
      <c r="Q57" s="36"/>
      <c r="R57" s="34"/>
    </row>
    <row r="58" spans="1:33" ht="26.25" customHeight="1" thickBot="1" x14ac:dyDescent="0.2">
      <c r="A58" s="224" t="s">
        <v>19</v>
      </c>
      <c r="B58" s="225"/>
      <c r="C58" s="225"/>
      <c r="D58" s="225"/>
      <c r="E58" s="225"/>
      <c r="F58" s="225"/>
      <c r="G58" s="225"/>
      <c r="H58" s="225"/>
      <c r="I58" s="225"/>
      <c r="J58" s="225"/>
      <c r="K58" s="225"/>
      <c r="L58" s="39"/>
      <c r="M58" s="40"/>
      <c r="N58" s="41" t="s">
        <v>20</v>
      </c>
      <c r="O58" s="41" t="s">
        <v>21</v>
      </c>
      <c r="P58" s="128" t="s">
        <v>22</v>
      </c>
      <c r="Q58" s="129"/>
    </row>
    <row r="59" spans="1:33" ht="41.25" customHeight="1" x14ac:dyDescent="0.15">
      <c r="A59" s="226" t="s">
        <v>63</v>
      </c>
      <c r="B59" s="227"/>
      <c r="C59" s="227"/>
      <c r="D59" s="227"/>
      <c r="E59" s="227"/>
      <c r="F59" s="227"/>
      <c r="G59" s="227"/>
      <c r="H59" s="228"/>
      <c r="I59" s="229" t="s">
        <v>64</v>
      </c>
      <c r="J59" s="230"/>
      <c r="K59" s="231"/>
      <c r="L59" s="42" t="s">
        <v>23</v>
      </c>
      <c r="M59" s="336">
        <f>M60+M63</f>
        <v>0</v>
      </c>
      <c r="N59" s="337"/>
      <c r="O59" s="337"/>
      <c r="P59" s="337"/>
      <c r="Q59" s="338"/>
    </row>
    <row r="60" spans="1:33" ht="26.25" customHeight="1" x14ac:dyDescent="0.15">
      <c r="A60" s="175"/>
      <c r="B60" s="321" t="s">
        <v>65</v>
      </c>
      <c r="C60" s="322"/>
      <c r="D60" s="322"/>
      <c r="E60" s="322"/>
      <c r="F60" s="322"/>
      <c r="G60" s="322"/>
      <c r="H60" s="323"/>
      <c r="I60" s="324" t="s">
        <v>24</v>
      </c>
      <c r="J60" s="325"/>
      <c r="K60" s="326"/>
      <c r="L60" s="43" t="s">
        <v>25</v>
      </c>
      <c r="M60" s="221">
        <f>M61+M62</f>
        <v>0</v>
      </c>
      <c r="N60" s="222"/>
      <c r="O60" s="222"/>
      <c r="P60" s="222"/>
      <c r="Q60" s="223"/>
    </row>
    <row r="61" spans="1:33" ht="26.25" customHeight="1" x14ac:dyDescent="0.15">
      <c r="A61" s="175"/>
      <c r="B61" s="130"/>
      <c r="C61" s="327" t="s">
        <v>66</v>
      </c>
      <c r="D61" s="328"/>
      <c r="E61" s="328"/>
      <c r="F61" s="328"/>
      <c r="G61" s="328"/>
      <c r="H61" s="329"/>
      <c r="I61" s="324" t="s">
        <v>67</v>
      </c>
      <c r="J61" s="325"/>
      <c r="K61" s="326"/>
      <c r="L61" s="43" t="s">
        <v>26</v>
      </c>
      <c r="M61" s="212">
        <f>N52</f>
        <v>0</v>
      </c>
      <c r="N61" s="213"/>
      <c r="O61" s="213"/>
      <c r="P61" s="213"/>
      <c r="Q61" s="214"/>
    </row>
    <row r="62" spans="1:33" ht="26.25" customHeight="1" x14ac:dyDescent="0.15">
      <c r="A62" s="175"/>
      <c r="B62" s="131"/>
      <c r="C62" s="327" t="s">
        <v>68</v>
      </c>
      <c r="D62" s="328"/>
      <c r="E62" s="328"/>
      <c r="F62" s="328"/>
      <c r="G62" s="328"/>
      <c r="H62" s="329"/>
      <c r="I62" s="324" t="s">
        <v>67</v>
      </c>
      <c r="J62" s="325"/>
      <c r="K62" s="326"/>
      <c r="L62" s="43" t="s">
        <v>27</v>
      </c>
      <c r="M62" s="212">
        <f>N54</f>
        <v>0</v>
      </c>
      <c r="N62" s="213"/>
      <c r="O62" s="213"/>
      <c r="P62" s="213"/>
      <c r="Q62" s="214"/>
    </row>
    <row r="63" spans="1:33" ht="26.25" customHeight="1" thickBot="1" x14ac:dyDescent="0.2">
      <c r="A63" s="176"/>
      <c r="B63" s="199" t="s">
        <v>69</v>
      </c>
      <c r="C63" s="200"/>
      <c r="D63" s="200"/>
      <c r="E63" s="200"/>
      <c r="F63" s="200"/>
      <c r="G63" s="200"/>
      <c r="H63" s="201"/>
      <c r="I63" s="87"/>
      <c r="J63" s="88"/>
      <c r="K63" s="45"/>
      <c r="L63" s="46" t="s">
        <v>28</v>
      </c>
      <c r="M63" s="333"/>
      <c r="N63" s="334"/>
      <c r="O63" s="334"/>
      <c r="P63" s="334"/>
      <c r="Q63" s="335"/>
    </row>
    <row r="64" spans="1:33" ht="26.25" customHeight="1" x14ac:dyDescent="0.15">
      <c r="A64" s="330" t="s">
        <v>70</v>
      </c>
      <c r="B64" s="331"/>
      <c r="C64" s="331"/>
      <c r="D64" s="331"/>
      <c r="E64" s="331"/>
      <c r="F64" s="331"/>
      <c r="G64" s="331"/>
      <c r="H64" s="332"/>
      <c r="I64" s="229" t="s">
        <v>71</v>
      </c>
      <c r="J64" s="230"/>
      <c r="K64" s="231"/>
      <c r="L64" s="42" t="s">
        <v>29</v>
      </c>
      <c r="M64" s="336">
        <f>M59-M73</f>
        <v>0</v>
      </c>
      <c r="N64" s="337"/>
      <c r="O64" s="337"/>
      <c r="P64" s="337"/>
      <c r="Q64" s="338"/>
    </row>
    <row r="65" spans="1:21" ht="26.25" customHeight="1" x14ac:dyDescent="0.15">
      <c r="A65" s="177"/>
      <c r="B65" s="321" t="s">
        <v>72</v>
      </c>
      <c r="C65" s="328"/>
      <c r="D65" s="328"/>
      <c r="E65" s="328"/>
      <c r="F65" s="328"/>
      <c r="G65" s="328"/>
      <c r="H65" s="329"/>
      <c r="I65" s="324" t="s">
        <v>73</v>
      </c>
      <c r="J65" s="325"/>
      <c r="K65" s="326"/>
      <c r="L65" s="47" t="s">
        <v>30</v>
      </c>
      <c r="M65" s="221">
        <f>SUM(M66:Q68)</f>
        <v>0</v>
      </c>
      <c r="N65" s="222"/>
      <c r="O65" s="222"/>
      <c r="P65" s="222"/>
      <c r="Q65" s="223"/>
    </row>
    <row r="66" spans="1:21" ht="26.25" customHeight="1" x14ac:dyDescent="0.15">
      <c r="A66" s="177"/>
      <c r="B66" s="132"/>
      <c r="C66" s="327" t="s">
        <v>74</v>
      </c>
      <c r="D66" s="328"/>
      <c r="E66" s="328"/>
      <c r="F66" s="328"/>
      <c r="G66" s="328"/>
      <c r="H66" s="329"/>
      <c r="I66" s="84"/>
      <c r="J66" s="85"/>
      <c r="K66" s="44"/>
      <c r="L66" s="47" t="s">
        <v>31</v>
      </c>
      <c r="M66" s="209"/>
      <c r="N66" s="210"/>
      <c r="O66" s="210"/>
      <c r="P66" s="210"/>
      <c r="Q66" s="211"/>
      <c r="U66" s="4" t="s">
        <v>109</v>
      </c>
    </row>
    <row r="67" spans="1:21" ht="26.25" customHeight="1" x14ac:dyDescent="0.15">
      <c r="A67" s="177"/>
      <c r="B67" s="132"/>
      <c r="C67" s="327" t="s">
        <v>75</v>
      </c>
      <c r="D67" s="328"/>
      <c r="E67" s="328"/>
      <c r="F67" s="328"/>
      <c r="G67" s="328"/>
      <c r="H67" s="329"/>
      <c r="I67" s="169"/>
      <c r="J67" s="170"/>
      <c r="K67" s="171"/>
      <c r="L67" s="48" t="s">
        <v>32</v>
      </c>
      <c r="M67" s="209"/>
      <c r="N67" s="210"/>
      <c r="O67" s="210"/>
      <c r="P67" s="210"/>
      <c r="Q67" s="211"/>
      <c r="U67" s="4" t="s">
        <v>110</v>
      </c>
    </row>
    <row r="68" spans="1:21" ht="26.25" customHeight="1" x14ac:dyDescent="0.15">
      <c r="A68" s="177"/>
      <c r="B68" s="133"/>
      <c r="C68" s="321" t="s">
        <v>76</v>
      </c>
      <c r="D68" s="322"/>
      <c r="E68" s="322"/>
      <c r="F68" s="322"/>
      <c r="G68" s="322"/>
      <c r="H68" s="323"/>
      <c r="I68" s="84"/>
      <c r="J68" s="85"/>
      <c r="K68" s="86"/>
      <c r="L68" s="47" t="s">
        <v>77</v>
      </c>
      <c r="M68" s="209"/>
      <c r="N68" s="210"/>
      <c r="O68" s="210"/>
      <c r="P68" s="210"/>
      <c r="Q68" s="211"/>
      <c r="U68" s="4" t="s">
        <v>111</v>
      </c>
    </row>
    <row r="69" spans="1:21" ht="26.25" customHeight="1" x14ac:dyDescent="0.15">
      <c r="A69" s="177"/>
      <c r="B69" s="134"/>
      <c r="C69" s="135"/>
      <c r="D69" s="327" t="s">
        <v>119</v>
      </c>
      <c r="E69" s="328"/>
      <c r="F69" s="328"/>
      <c r="G69" s="328"/>
      <c r="H69" s="329"/>
      <c r="I69" s="324" t="s">
        <v>78</v>
      </c>
      <c r="J69" s="325"/>
      <c r="K69" s="326"/>
      <c r="L69" s="47" t="s">
        <v>79</v>
      </c>
      <c r="M69" s="221" t="str">
        <f>IFERROR(ROUNDDOWN(ROUND(M61/M60,6)*M68,0),"0")</f>
        <v>0</v>
      </c>
      <c r="N69" s="222"/>
      <c r="O69" s="222"/>
      <c r="P69" s="222"/>
      <c r="Q69" s="223"/>
    </row>
    <row r="70" spans="1:21" ht="26.25" customHeight="1" x14ac:dyDescent="0.15">
      <c r="A70" s="177"/>
      <c r="B70" s="181" t="s">
        <v>80</v>
      </c>
      <c r="C70" s="182"/>
      <c r="D70" s="182"/>
      <c r="E70" s="182"/>
      <c r="F70" s="182"/>
      <c r="G70" s="182"/>
      <c r="H70" s="183"/>
      <c r="I70" s="172"/>
      <c r="J70" s="173"/>
      <c r="K70" s="174"/>
      <c r="L70" s="47" t="s">
        <v>81</v>
      </c>
      <c r="M70" s="209"/>
      <c r="N70" s="210"/>
      <c r="O70" s="210"/>
      <c r="P70" s="210"/>
      <c r="Q70" s="211"/>
    </row>
    <row r="71" spans="1:21" ht="30" customHeight="1" x14ac:dyDescent="0.15">
      <c r="A71" s="177"/>
      <c r="B71" s="321" t="s">
        <v>33</v>
      </c>
      <c r="C71" s="322"/>
      <c r="D71" s="322"/>
      <c r="E71" s="322"/>
      <c r="F71" s="322"/>
      <c r="G71" s="322"/>
      <c r="H71" s="323"/>
      <c r="I71" s="84"/>
      <c r="J71" s="85"/>
      <c r="K71" s="86"/>
      <c r="L71" s="47" t="s">
        <v>82</v>
      </c>
      <c r="M71" s="212">
        <f>M64-M65-M70</f>
        <v>0</v>
      </c>
      <c r="N71" s="213"/>
      <c r="O71" s="213"/>
      <c r="P71" s="213"/>
      <c r="Q71" s="214"/>
    </row>
    <row r="72" spans="1:21" ht="26.25" customHeight="1" thickBot="1" x14ac:dyDescent="0.2">
      <c r="A72" s="178"/>
      <c r="B72" s="127"/>
      <c r="C72" s="199" t="s">
        <v>120</v>
      </c>
      <c r="D72" s="200"/>
      <c r="E72" s="200"/>
      <c r="F72" s="200"/>
      <c r="G72" s="200"/>
      <c r="H72" s="201"/>
      <c r="I72" s="365" t="s">
        <v>83</v>
      </c>
      <c r="J72" s="366"/>
      <c r="K72" s="367"/>
      <c r="L72" s="49" t="s">
        <v>84</v>
      </c>
      <c r="M72" s="215" t="str">
        <f>IFERROR(ROUNDDOWN(ROUND(M61/M59,6)*M71,0),"0")</f>
        <v>0</v>
      </c>
      <c r="N72" s="216"/>
      <c r="O72" s="216"/>
      <c r="P72" s="216"/>
      <c r="Q72" s="217"/>
    </row>
    <row r="73" spans="1:21" ht="26.25" customHeight="1" x14ac:dyDescent="0.15">
      <c r="A73" s="368" t="s">
        <v>85</v>
      </c>
      <c r="B73" s="369"/>
      <c r="C73" s="369"/>
      <c r="D73" s="369"/>
      <c r="E73" s="369"/>
      <c r="F73" s="369"/>
      <c r="G73" s="369"/>
      <c r="H73" s="369"/>
      <c r="I73" s="369"/>
      <c r="J73" s="369"/>
      <c r="K73" s="370"/>
      <c r="L73" s="47" t="s">
        <v>86</v>
      </c>
      <c r="M73" s="218"/>
      <c r="N73" s="219"/>
      <c r="O73" s="219"/>
      <c r="P73" s="219"/>
      <c r="Q73" s="220"/>
    </row>
    <row r="74" spans="1:21" ht="30" customHeight="1" x14ac:dyDescent="0.15">
      <c r="A74" s="179"/>
      <c r="B74" s="327" t="s">
        <v>87</v>
      </c>
      <c r="C74" s="328"/>
      <c r="D74" s="328"/>
      <c r="E74" s="328"/>
      <c r="F74" s="328"/>
      <c r="G74" s="328"/>
      <c r="H74" s="329"/>
      <c r="I74" s="324" t="s">
        <v>88</v>
      </c>
      <c r="J74" s="325"/>
      <c r="K74" s="326"/>
      <c r="L74" s="47" t="s">
        <v>89</v>
      </c>
      <c r="M74" s="221">
        <f>M61-M66-M69-M72</f>
        <v>0</v>
      </c>
      <c r="N74" s="222"/>
      <c r="O74" s="222"/>
      <c r="P74" s="222"/>
      <c r="Q74" s="223"/>
    </row>
    <row r="75" spans="1:21" ht="30" customHeight="1" thickBot="1" x14ac:dyDescent="0.2">
      <c r="A75" s="180"/>
      <c r="B75" s="199" t="s">
        <v>90</v>
      </c>
      <c r="C75" s="200"/>
      <c r="D75" s="200"/>
      <c r="E75" s="200"/>
      <c r="F75" s="200"/>
      <c r="G75" s="200"/>
      <c r="H75" s="201"/>
      <c r="I75" s="365" t="s">
        <v>91</v>
      </c>
      <c r="J75" s="366"/>
      <c r="K75" s="367"/>
      <c r="L75" s="49" t="s">
        <v>92</v>
      </c>
      <c r="M75" s="215">
        <f>M73-M74</f>
        <v>0</v>
      </c>
      <c r="N75" s="216"/>
      <c r="O75" s="216"/>
      <c r="P75" s="216"/>
      <c r="Q75" s="217"/>
    </row>
    <row r="76" spans="1:21" ht="38.25" customHeight="1" x14ac:dyDescent="0.15">
      <c r="A76" s="339" t="s">
        <v>121</v>
      </c>
      <c r="B76" s="340"/>
      <c r="C76" s="340"/>
      <c r="D76" s="340"/>
      <c r="E76" s="340"/>
      <c r="F76" s="340"/>
      <c r="G76" s="340"/>
      <c r="H76" s="340"/>
      <c r="I76" s="340"/>
      <c r="J76" s="340"/>
      <c r="K76" s="340"/>
      <c r="L76" s="340"/>
      <c r="M76" s="340"/>
      <c r="N76" s="340"/>
      <c r="O76" s="340"/>
      <c r="P76" s="340"/>
      <c r="Q76" s="340"/>
    </row>
    <row r="77" spans="1:21" ht="6.75" customHeight="1" x14ac:dyDescent="0.15">
      <c r="A77" s="136"/>
      <c r="B77" s="137"/>
      <c r="C77" s="137"/>
      <c r="D77" s="137"/>
      <c r="E77" s="137"/>
      <c r="F77" s="137"/>
      <c r="G77" s="137"/>
      <c r="H77" s="137"/>
      <c r="I77" s="136"/>
      <c r="J77" s="136"/>
      <c r="K77" s="136"/>
      <c r="L77" s="138"/>
      <c r="M77" s="139"/>
      <c r="N77" s="139"/>
      <c r="O77" s="140"/>
      <c r="P77" s="141"/>
      <c r="Q77" s="5"/>
    </row>
    <row r="78" spans="1:21" ht="8.25" customHeight="1" x14ac:dyDescent="0.15">
      <c r="A78" s="136"/>
      <c r="B78" s="137"/>
      <c r="C78" s="137"/>
      <c r="D78" s="137"/>
      <c r="E78" s="137"/>
      <c r="F78" s="137"/>
      <c r="G78" s="137"/>
      <c r="H78" s="137"/>
      <c r="I78" s="136"/>
      <c r="J78" s="136"/>
      <c r="K78" s="136"/>
      <c r="L78" s="138"/>
      <c r="M78" s="139"/>
      <c r="N78" s="139"/>
      <c r="O78" s="140"/>
      <c r="P78" s="141"/>
      <c r="Q78" s="5"/>
    </row>
    <row r="79" spans="1:21" s="61" customFormat="1" ht="10.5" customHeight="1" x14ac:dyDescent="0.15">
      <c r="K79" s="184" t="s">
        <v>40</v>
      </c>
      <c r="L79" s="119" t="s">
        <v>36</v>
      </c>
      <c r="M79" s="119" t="s">
        <v>37</v>
      </c>
      <c r="N79" s="119" t="s">
        <v>38</v>
      </c>
      <c r="O79" s="119" t="s">
        <v>39</v>
      </c>
      <c r="P79" s="119"/>
      <c r="Q79" s="119"/>
    </row>
    <row r="80" spans="1:21" s="61" customFormat="1" ht="24.75" customHeight="1" x14ac:dyDescent="0.15">
      <c r="K80" s="184"/>
      <c r="L80" s="120"/>
      <c r="M80" s="120"/>
      <c r="N80" s="120"/>
      <c r="O80" s="120"/>
      <c r="P80" s="120"/>
      <c r="Q80" s="120"/>
    </row>
  </sheetData>
  <sheetProtection algorithmName="SHA-512" hashValue="Y95ClZlSpLP/j94qib3gk35FOPrJdDv3ByffS7k/c8tX1sxXa/GMW8B5R3kxY7JFLiPNPWKBEEm/jhl3I2ppQQ==" saltValue="7e/dmOd+ALFiPJSMZHseoQ==" spinCount="100000" sheet="1" objects="1" scenarios="1" selectLockedCells="1"/>
  <protectedRanges>
    <protectedRange sqref="K12 M12 O12" name="範囲1"/>
  </protectedRanges>
  <mergeCells count="116">
    <mergeCell ref="A76:Q76"/>
    <mergeCell ref="E52:G52"/>
    <mergeCell ref="I52:K53"/>
    <mergeCell ref="N52:P53"/>
    <mergeCell ref="E53:G53"/>
    <mergeCell ref="N54:P55"/>
    <mergeCell ref="M75:Q75"/>
    <mergeCell ref="L27:Q27"/>
    <mergeCell ref="L28:Q28"/>
    <mergeCell ref="L29:Q29"/>
    <mergeCell ref="L30:Q30"/>
    <mergeCell ref="L31:Q31"/>
    <mergeCell ref="L32:Q32"/>
    <mergeCell ref="B71:H71"/>
    <mergeCell ref="C72:H72"/>
    <mergeCell ref="I72:K72"/>
    <mergeCell ref="A73:K73"/>
    <mergeCell ref="B74:H74"/>
    <mergeCell ref="I74:K74"/>
    <mergeCell ref="B75:H75"/>
    <mergeCell ref="I75:K75"/>
    <mergeCell ref="M59:Q59"/>
    <mergeCell ref="M60:Q60"/>
    <mergeCell ref="B65:H65"/>
    <mergeCell ref="C66:H66"/>
    <mergeCell ref="C67:H67"/>
    <mergeCell ref="C68:H68"/>
    <mergeCell ref="D69:H69"/>
    <mergeCell ref="I69:K69"/>
    <mergeCell ref="M61:Q61"/>
    <mergeCell ref="M62:Q62"/>
    <mergeCell ref="M63:Q63"/>
    <mergeCell ref="M64:Q64"/>
    <mergeCell ref="M65:Q65"/>
    <mergeCell ref="M66:Q66"/>
    <mergeCell ref="M67:Q67"/>
    <mergeCell ref="M68:Q68"/>
    <mergeCell ref="M69:Q69"/>
    <mergeCell ref="B60:H60"/>
    <mergeCell ref="I60:K60"/>
    <mergeCell ref="C61:H61"/>
    <mergeCell ref="I61:K61"/>
    <mergeCell ref="C62:H62"/>
    <mergeCell ref="I62:K62"/>
    <mergeCell ref="A64:H64"/>
    <mergeCell ref="I64:K64"/>
    <mergeCell ref="I65:K65"/>
    <mergeCell ref="T23:AA23"/>
    <mergeCell ref="B32:E32"/>
    <mergeCell ref="F32:K32"/>
    <mergeCell ref="B31:E31"/>
    <mergeCell ref="F31:K31"/>
    <mergeCell ref="I14:J14"/>
    <mergeCell ref="K14:Q14"/>
    <mergeCell ref="C48:Q49"/>
    <mergeCell ref="C50:P50"/>
    <mergeCell ref="B28:E28"/>
    <mergeCell ref="F28:K28"/>
    <mergeCell ref="N18:Q18"/>
    <mergeCell ref="N19:Q19"/>
    <mergeCell ref="C21:D21"/>
    <mergeCell ref="V13:W13"/>
    <mergeCell ref="B14:F14"/>
    <mergeCell ref="T21:U21"/>
    <mergeCell ref="A16:G16"/>
    <mergeCell ref="T22:AA22"/>
    <mergeCell ref="L21:M21"/>
    <mergeCell ref="N21:P21"/>
    <mergeCell ref="F21:G21"/>
    <mergeCell ref="H21:J21"/>
    <mergeCell ref="M2:Q3"/>
    <mergeCell ref="M4:N4"/>
    <mergeCell ref="J43:K43"/>
    <mergeCell ref="L43:N43"/>
    <mergeCell ref="E43:F43"/>
    <mergeCell ref="G43:I43"/>
    <mergeCell ref="P43:Q43"/>
    <mergeCell ref="B46:Q46"/>
    <mergeCell ref="B4:I4"/>
    <mergeCell ref="D6:F6"/>
    <mergeCell ref="B29:E29"/>
    <mergeCell ref="F29:K29"/>
    <mergeCell ref="B30:E30"/>
    <mergeCell ref="F30:K30"/>
    <mergeCell ref="B27:E27"/>
    <mergeCell ref="F27:K27"/>
    <mergeCell ref="N40:Q40"/>
    <mergeCell ref="B43:D43"/>
    <mergeCell ref="O4:Q6"/>
    <mergeCell ref="M7:N7"/>
    <mergeCell ref="O7:Q7"/>
    <mergeCell ref="B3:D3"/>
    <mergeCell ref="B70:H70"/>
    <mergeCell ref="K79:K80"/>
    <mergeCell ref="B25:P25"/>
    <mergeCell ref="B52:D52"/>
    <mergeCell ref="M52:M53"/>
    <mergeCell ref="B53:D53"/>
    <mergeCell ref="B54:D54"/>
    <mergeCell ref="E54:K54"/>
    <mergeCell ref="M54:M55"/>
    <mergeCell ref="B55:D55"/>
    <mergeCell ref="E55:K55"/>
    <mergeCell ref="B63:H63"/>
    <mergeCell ref="B51:D51"/>
    <mergeCell ref="E51:H51"/>
    <mergeCell ref="I51:L51"/>
    <mergeCell ref="M51:Q51"/>
    <mergeCell ref="M70:Q70"/>
    <mergeCell ref="M71:Q71"/>
    <mergeCell ref="M72:Q72"/>
    <mergeCell ref="M73:Q73"/>
    <mergeCell ref="M74:Q74"/>
    <mergeCell ref="A58:K58"/>
    <mergeCell ref="A59:H59"/>
    <mergeCell ref="I59:K59"/>
  </mergeCells>
  <phoneticPr fontId="2"/>
  <dataValidations count="4">
    <dataValidation type="list" allowBlank="1" showInputMessage="1" showErrorMessage="1" sqref="O7:Q7">
      <formula1>$U$65:$U$68</formula1>
    </dataValidation>
    <dataValidation type="list" allowBlank="1" showInputMessage="1" showErrorMessage="1" sqref="K15">
      <formula1>"１,①"</formula1>
    </dataValidation>
    <dataValidation type="list" allowBlank="1" showInputMessage="1" showErrorMessage="1" sqref="K16">
      <formula1>"２,②"</formula1>
    </dataValidation>
    <dataValidation type="list" allowBlank="1" showInputMessage="1" showErrorMessage="1" sqref="K17">
      <formula1>"３,③"</formula1>
    </dataValidation>
  </dataValidations>
  <pageMargins left="0.62992125984251968" right="0.82677165354330717" top="0" bottom="0" header="0.31496062992125984" footer="0.31496062992125984"/>
  <pageSetup paperSize="9" scale="94" fitToHeight="0" orientation="portrait" r:id="rId1"/>
  <headerFooter alignWithMargins="0">
    <oddFooter>&amp;C&amp;"ＭＳ Ｐゴシック,標準"&amp;P / &amp;N ページ</oddFooter>
  </headerFooter>
  <rowBreaks count="1" manualBreakCount="1">
    <brk id="4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薬局</vt:lpstr>
      <vt:lpstr>薬局!Print_Area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2021-01-07T02:06:36Z</cp:lastPrinted>
  <dcterms:created xsi:type="dcterms:W3CDTF">2019-10-18T01:14:40Z</dcterms:created>
  <dcterms:modified xsi:type="dcterms:W3CDTF">2021-01-15T07:37:08Z</dcterms:modified>
</cp:coreProperties>
</file>