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00320439\Desktop\1_個別業務関係（ローカル）\0-0_環境家計簿など\"/>
    </mc:Choice>
  </mc:AlternateContent>
  <bookViews>
    <workbookView xWindow="1170" yWindow="0" windowWidth="20700" windowHeight="6540" tabRatio="763"/>
  </bookViews>
  <sheets>
    <sheet name="令和5" sheetId="25" r:id="rId1"/>
  </sheets>
  <definedNames>
    <definedName name="_xlnm.Print_Area" localSheetId="0">令和5!$A$1:$BG$58</definedName>
  </definedNames>
  <calcPr calcId="162913"/>
</workbook>
</file>

<file path=xl/calcChain.xml><?xml version="1.0" encoding="utf-8"?>
<calcChain xmlns="http://schemas.openxmlformats.org/spreadsheetml/2006/main">
  <c r="AS15" i="25" l="1"/>
  <c r="O15" i="25"/>
  <c r="O26" i="25"/>
  <c r="O25" i="25"/>
  <c r="O24" i="25"/>
  <c r="O23" i="25"/>
  <c r="O22" i="25"/>
  <c r="O21" i="25"/>
  <c r="O20" i="25"/>
  <c r="O19" i="25"/>
  <c r="O18" i="25"/>
  <c r="O17" i="25"/>
  <c r="O16" i="25"/>
  <c r="AY27" i="25" l="1"/>
  <c r="AN27" i="25"/>
  <c r="AI27" i="25"/>
  <c r="U27" i="25"/>
  <c r="J27" i="25"/>
  <c r="E27" i="25"/>
  <c r="AS26" i="25"/>
  <c r="AS25" i="25"/>
  <c r="AS24" i="25"/>
  <c r="AS23" i="25"/>
  <c r="AS22" i="25"/>
  <c r="AS21" i="25"/>
  <c r="AS20" i="25"/>
  <c r="AS19" i="25"/>
  <c r="AS18" i="25"/>
  <c r="AS17" i="25"/>
  <c r="AS16" i="25"/>
  <c r="O27" i="25" l="1"/>
  <c r="AS27" i="25"/>
</calcChain>
</file>

<file path=xl/comments1.xml><?xml version="1.0" encoding="utf-8"?>
<comments xmlns="http://schemas.openxmlformats.org/spreadsheetml/2006/main">
  <authors>
    <author>山梨県</author>
  </authors>
  <commentList>
    <comment ref="AR9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>ガスについては、プロパンガス、都市ガス、使用していないのいずれか該当するセルにレ点を入れると、今年の使用量に記入した数字に応じて自動的にCO2排出量が計算されるようになっています。</t>
        </r>
      </text>
    </comment>
  </commentList>
</comments>
</file>

<file path=xl/sharedStrings.xml><?xml version="1.0" encoding="utf-8"?>
<sst xmlns="http://schemas.openxmlformats.org/spreadsheetml/2006/main" count="82" uniqueCount="70">
  <si>
    <t>合計</t>
    <rPh sb="0" eb="2">
      <t>ゴウケイ</t>
    </rPh>
    <phoneticPr fontId="2"/>
  </si>
  <si>
    <t>月</t>
    <rPh sb="0" eb="1">
      <t>ツキ</t>
    </rPh>
    <phoneticPr fontId="2"/>
  </si>
  <si>
    <t>オール電化住宅</t>
    <rPh sb="3" eb="5">
      <t>デンカ</t>
    </rPh>
    <rPh sb="5" eb="7">
      <t>ジュウタク</t>
    </rPh>
    <phoneticPr fontId="2"/>
  </si>
  <si>
    <t>データに自営業分が含まれる</t>
    <rPh sb="4" eb="7">
      <t>ジエイギョウ</t>
    </rPh>
    <rPh sb="7" eb="8">
      <t>ブン</t>
    </rPh>
    <rPh sb="9" eb="10">
      <t>フク</t>
    </rPh>
    <phoneticPr fontId="2"/>
  </si>
  <si>
    <t>昨年の使用量(kWh)</t>
    <rPh sb="0" eb="2">
      <t>サクネン</t>
    </rPh>
    <rPh sb="3" eb="6">
      <t>シヨウリョウ</t>
    </rPh>
    <phoneticPr fontId="2"/>
  </si>
  <si>
    <t>今年の使用量(kWh)</t>
    <rPh sb="0" eb="2">
      <t>コトシ</t>
    </rPh>
    <rPh sb="3" eb="6">
      <t>シヨウリョウ</t>
    </rPh>
    <phoneticPr fontId="2"/>
  </si>
  <si>
    <t>金　　　額(円)</t>
    <rPh sb="0" eb="1">
      <t>キン</t>
    </rPh>
    <rPh sb="4" eb="5">
      <t>ガク</t>
    </rPh>
    <rPh sb="6" eb="7">
      <t>エン</t>
    </rPh>
    <phoneticPr fontId="2"/>
  </si>
  <si>
    <t>　</t>
    <phoneticPr fontId="2"/>
  </si>
  <si>
    <t>都市ガス</t>
    <rPh sb="0" eb="2">
      <t>トシ</t>
    </rPh>
    <phoneticPr fontId="2"/>
  </si>
  <si>
    <t>使用していない</t>
    <rPh sb="0" eb="2">
      <t>シヨウ</t>
    </rPh>
    <phoneticPr fontId="2"/>
  </si>
  <si>
    <t>プロパンガス</t>
    <phoneticPr fontId="2"/>
  </si>
  <si>
    <t>プロパンガス：使用量×6.0
都市ガス：使用量×2.2</t>
    <rPh sb="7" eb="10">
      <t>シヨウリョウ</t>
    </rPh>
    <rPh sb="15" eb="17">
      <t>トシ</t>
    </rPh>
    <rPh sb="20" eb="23">
      <t>シヨウリョウ</t>
    </rPh>
    <phoneticPr fontId="2"/>
  </si>
  <si>
    <t>昨年の使用量(㎥)</t>
    <rPh sb="0" eb="2">
      <t>サクネン</t>
    </rPh>
    <rPh sb="3" eb="6">
      <t>シヨウリョウ</t>
    </rPh>
    <phoneticPr fontId="2"/>
  </si>
  <si>
    <t>今年の使用量(㎥)</t>
    <rPh sb="0" eb="2">
      <t>コトシ</t>
    </rPh>
    <rPh sb="3" eb="6">
      <t>シヨウリョウ</t>
    </rPh>
    <phoneticPr fontId="2"/>
  </si>
  <si>
    <r>
      <t xml:space="preserve">１
</t>
    </r>
    <r>
      <rPr>
        <b/>
        <sz val="12"/>
        <color indexed="12"/>
        <rFont val="ＭＳ Ｐゴシック"/>
        <family val="3"/>
        <charset val="128"/>
      </rPr>
      <t>睦月（むつき）</t>
    </r>
    <rPh sb="2" eb="4">
      <t>ムツキ</t>
    </rPh>
    <phoneticPr fontId="2"/>
  </si>
  <si>
    <r>
      <t xml:space="preserve">２
</t>
    </r>
    <r>
      <rPr>
        <b/>
        <sz val="12"/>
        <color indexed="12"/>
        <rFont val="ＭＳ Ｐゴシック"/>
        <family val="3"/>
        <charset val="128"/>
      </rPr>
      <t>如月（きさらぎ）</t>
    </r>
    <r>
      <rPr>
        <b/>
        <sz val="11"/>
        <color indexed="12"/>
        <rFont val="ＭＳ Ｐゴシック"/>
        <family val="3"/>
        <charset val="128"/>
      </rPr>
      <t/>
    </r>
    <rPh sb="2" eb="4">
      <t>キサラギ</t>
    </rPh>
    <phoneticPr fontId="2"/>
  </si>
  <si>
    <r>
      <t xml:space="preserve">３
</t>
    </r>
    <r>
      <rPr>
        <b/>
        <sz val="12"/>
        <color indexed="12"/>
        <rFont val="ＭＳ Ｐゴシック"/>
        <family val="3"/>
        <charset val="128"/>
      </rPr>
      <t>弥生（やよい）</t>
    </r>
    <rPh sb="2" eb="4">
      <t>ヤヨイ</t>
    </rPh>
    <phoneticPr fontId="2"/>
  </si>
  <si>
    <r>
      <t xml:space="preserve">５
</t>
    </r>
    <r>
      <rPr>
        <b/>
        <sz val="12"/>
        <color indexed="12"/>
        <rFont val="ＭＳ Ｐゴシック"/>
        <family val="3"/>
        <charset val="128"/>
      </rPr>
      <t>皐月（さつき）</t>
    </r>
    <rPh sb="2" eb="4">
      <t>サツキ</t>
    </rPh>
    <phoneticPr fontId="2"/>
  </si>
  <si>
    <t>削減金額（月）</t>
    <rPh sb="0" eb="2">
      <t>サクゲン</t>
    </rPh>
    <rPh sb="2" eb="4">
      <t>キンガク</t>
    </rPh>
    <rPh sb="5" eb="6">
      <t>ツキ</t>
    </rPh>
    <phoneticPr fontId="2"/>
  </si>
  <si>
    <t>ガス・石油ファンヒーターの
設定温度は
２０℃にしましょう！</t>
    <rPh sb="3" eb="5">
      <t>セキユ</t>
    </rPh>
    <rPh sb="14" eb="16">
      <t>セッテイ</t>
    </rPh>
    <rPh sb="16" eb="18">
      <t>オンド</t>
    </rPh>
    <phoneticPr fontId="2"/>
  </si>
  <si>
    <t>電気ポットは
長時間使用しない時は
プラグを抜きましょう！</t>
    <rPh sb="0" eb="2">
      <t>デンキ</t>
    </rPh>
    <rPh sb="7" eb="10">
      <t>チョウジカン</t>
    </rPh>
    <rPh sb="10" eb="12">
      <t>シヨウ</t>
    </rPh>
    <rPh sb="15" eb="16">
      <t>トキ</t>
    </rPh>
    <rPh sb="22" eb="23">
      <t>ヌ</t>
    </rPh>
    <phoneticPr fontId="2"/>
  </si>
  <si>
    <t>テレビ画面を
明るくしすぎないように
しましょう！</t>
    <rPh sb="3" eb="5">
      <t>ガメン</t>
    </rPh>
    <rPh sb="7" eb="8">
      <t>アカ</t>
    </rPh>
    <phoneticPr fontId="2"/>
  </si>
  <si>
    <t>シャワーはこまめに止めましょう！</t>
    <rPh sb="9" eb="10">
      <t>ト</t>
    </rPh>
    <phoneticPr fontId="2"/>
  </si>
  <si>
    <t>食器を洗う時は低温に設定！</t>
    <rPh sb="0" eb="2">
      <t>ショッキ</t>
    </rPh>
    <rPh sb="3" eb="4">
      <t>アラ</t>
    </rPh>
    <rPh sb="5" eb="6">
      <t>トキ</t>
    </rPh>
    <rPh sb="7" eb="9">
      <t>テイオン</t>
    </rPh>
    <rPh sb="10" eb="12">
      <t>セッテイ</t>
    </rPh>
    <phoneticPr fontId="2"/>
  </si>
  <si>
    <t>約７８円</t>
    <rPh sb="0" eb="1">
      <t>ヤク</t>
    </rPh>
    <rPh sb="3" eb="4">
      <t>エン</t>
    </rPh>
    <phoneticPr fontId="2"/>
  </si>
  <si>
    <t>照明器具は省エネ型にしましょう！</t>
    <rPh sb="0" eb="2">
      <t>ショウメイ</t>
    </rPh>
    <rPh sb="2" eb="4">
      <t>キグ</t>
    </rPh>
    <rPh sb="5" eb="6">
      <t>ショウ</t>
    </rPh>
    <rPh sb="8" eb="9">
      <t>ガタ</t>
    </rPh>
    <phoneticPr fontId="2"/>
  </si>
  <si>
    <r>
      <t xml:space="preserve">7
</t>
    </r>
    <r>
      <rPr>
        <b/>
        <sz val="12"/>
        <color indexed="12"/>
        <rFont val="ＭＳ Ｐゴシック"/>
        <family val="3"/>
        <charset val="128"/>
      </rPr>
      <t>文月（ふづき）</t>
    </r>
    <rPh sb="2" eb="4">
      <t>フミヅキ</t>
    </rPh>
    <phoneticPr fontId="2"/>
  </si>
  <si>
    <r>
      <t xml:space="preserve">8
</t>
    </r>
    <r>
      <rPr>
        <b/>
        <sz val="12"/>
        <color indexed="12"/>
        <rFont val="ＭＳ Ｐゴシック"/>
        <family val="3"/>
        <charset val="128"/>
      </rPr>
      <t>葉月（はづき）</t>
    </r>
    <rPh sb="2" eb="4">
      <t>ハヅキ</t>
    </rPh>
    <phoneticPr fontId="2"/>
  </si>
  <si>
    <r>
      <t xml:space="preserve">9
</t>
    </r>
    <r>
      <rPr>
        <b/>
        <sz val="12"/>
        <color indexed="12"/>
        <rFont val="ＭＳ Ｐゴシック"/>
        <family val="3"/>
        <charset val="128"/>
      </rPr>
      <t>長月（ながつき）</t>
    </r>
    <rPh sb="2" eb="4">
      <t>ナガツキ</t>
    </rPh>
    <phoneticPr fontId="2"/>
  </si>
  <si>
    <r>
      <t xml:space="preserve">10
</t>
    </r>
    <r>
      <rPr>
        <b/>
        <sz val="10"/>
        <color indexed="12"/>
        <rFont val="ＭＳ Ｐゴシック"/>
        <family val="3"/>
        <charset val="128"/>
      </rPr>
      <t>神無月（かんなづき）</t>
    </r>
    <rPh sb="3" eb="6">
      <t>カンナヅキ</t>
    </rPh>
    <phoneticPr fontId="2"/>
  </si>
  <si>
    <r>
      <t xml:space="preserve">12
</t>
    </r>
    <r>
      <rPr>
        <b/>
        <sz val="12"/>
        <color indexed="12"/>
        <rFont val="ＭＳ Ｐゴシック"/>
        <family val="3"/>
        <charset val="128"/>
      </rPr>
      <t>師走（しわす）</t>
    </r>
    <rPh sb="3" eb="5">
      <t>シワス</t>
    </rPh>
    <phoneticPr fontId="2"/>
  </si>
  <si>
    <r>
      <t xml:space="preserve">電気   </t>
    </r>
    <r>
      <rPr>
        <b/>
        <sz val="11"/>
        <color indexed="12"/>
        <rFont val="ＭＳ Ｐゴシック"/>
        <family val="3"/>
        <charset val="128"/>
      </rPr>
      <t>・該当する場合はレ点を入れてください。</t>
    </r>
    <phoneticPr fontId="2"/>
  </si>
  <si>
    <t>約２４２円</t>
    <rPh sb="0" eb="1">
      <t>ヤク</t>
    </rPh>
    <rPh sb="4" eb="5">
      <t>エン</t>
    </rPh>
    <phoneticPr fontId="2"/>
  </si>
  <si>
    <r>
      <t>CO</t>
    </r>
    <r>
      <rPr>
        <sz val="8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排出量(kg-</t>
    </r>
    <r>
      <rPr>
        <sz val="11"/>
        <rFont val="ＭＳ Ｐゴシック"/>
        <family val="3"/>
        <charset val="128"/>
      </rPr>
      <t>CO</t>
    </r>
    <r>
      <rPr>
        <sz val="8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)</t>
    </r>
    <phoneticPr fontId="2"/>
  </si>
  <si>
    <r>
      <t>CO</t>
    </r>
    <r>
      <rPr>
        <b/>
        <sz val="8"/>
        <color indexed="12"/>
        <rFont val="ＭＳ Ｐゴシック"/>
        <family val="3"/>
        <charset val="128"/>
      </rPr>
      <t>2</t>
    </r>
    <r>
      <rPr>
        <b/>
        <sz val="11"/>
        <color indexed="12"/>
        <rFont val="ＭＳ Ｐゴシック"/>
        <family val="3"/>
        <charset val="128"/>
      </rPr>
      <t>削減量（月）</t>
    </r>
    <rPh sb="3" eb="6">
      <t>サクゲンリョウ</t>
    </rPh>
    <rPh sb="7" eb="8">
      <t>ツキ</t>
    </rPh>
    <phoneticPr fontId="2"/>
  </si>
  <si>
    <t>※毎月の「使用量のお知らせ」から使用量と金額を
　記入してください。</t>
    <rPh sb="5" eb="8">
      <t>シヨウリョウ</t>
    </rPh>
    <phoneticPr fontId="2"/>
  </si>
  <si>
    <t>おすすめ省エネ行動</t>
    <rPh sb="4" eb="5">
      <t>ショウ</t>
    </rPh>
    <rPh sb="7" eb="9">
      <t>コウドウ</t>
    </rPh>
    <phoneticPr fontId="2"/>
  </si>
  <si>
    <t>こたつの設定温度は低めにしましょう！</t>
    <rPh sb="4" eb="6">
      <t>セッテイ</t>
    </rPh>
    <rPh sb="6" eb="8">
      <t>オンド</t>
    </rPh>
    <rPh sb="9" eb="10">
      <t>ヒク</t>
    </rPh>
    <phoneticPr fontId="2"/>
  </si>
  <si>
    <t>約１１０円</t>
    <rPh sb="0" eb="1">
      <t>ヤク</t>
    </rPh>
    <rPh sb="4" eb="5">
      <t>エン</t>
    </rPh>
    <phoneticPr fontId="2"/>
  </si>
  <si>
    <t>加減速の少ない運転をしましょう！</t>
    <rPh sb="0" eb="3">
      <t>カゲンソク</t>
    </rPh>
    <rPh sb="4" eb="5">
      <t>スク</t>
    </rPh>
    <rPh sb="7" eb="9">
      <t>ウンテン</t>
    </rPh>
    <phoneticPr fontId="2"/>
  </si>
  <si>
    <r>
      <t>約５．６７ｋｇ－CO</t>
    </r>
    <r>
      <rPr>
        <sz val="8"/>
        <rFont val="ＭＳ Ｐゴシック"/>
        <family val="3"/>
        <charset val="128"/>
      </rPr>
      <t>2</t>
    </r>
    <phoneticPr fontId="2"/>
  </si>
  <si>
    <t>約６１円</t>
    <rPh sb="0" eb="1">
      <t>ヤク</t>
    </rPh>
    <rPh sb="3" eb="4">
      <t>エン</t>
    </rPh>
    <phoneticPr fontId="2"/>
  </si>
  <si>
    <t>冷蔵庫の
温度設定を適切にしましょう！</t>
    <rPh sb="0" eb="3">
      <t>レイゾウコ</t>
    </rPh>
    <rPh sb="5" eb="7">
      <t>オンド</t>
    </rPh>
    <rPh sb="7" eb="9">
      <t>セッテイ</t>
    </rPh>
    <rPh sb="10" eb="12">
      <t>テキセツ</t>
    </rPh>
    <phoneticPr fontId="2"/>
  </si>
  <si>
    <t>約１３９円</t>
    <rPh sb="0" eb="1">
      <t>ヤク</t>
    </rPh>
    <rPh sb="4" eb="5">
      <t>エン</t>
    </rPh>
    <phoneticPr fontId="2"/>
  </si>
  <si>
    <t>トイレを使わないときは
便座の蓋を閉めましょう！</t>
    <rPh sb="4" eb="5">
      <t>ツカ</t>
    </rPh>
    <rPh sb="12" eb="14">
      <t>ベンザ</t>
    </rPh>
    <rPh sb="15" eb="16">
      <t>フタ</t>
    </rPh>
    <rPh sb="17" eb="18">
      <t>シ</t>
    </rPh>
    <phoneticPr fontId="2"/>
  </si>
  <si>
    <t>洗濯するときは
まとめ洗いしましょう！</t>
    <rPh sb="0" eb="2">
      <t>センタク</t>
    </rPh>
    <rPh sb="11" eb="12">
      <t>アラ</t>
    </rPh>
    <phoneticPr fontId="2"/>
  </si>
  <si>
    <t>お風呂は間隔あけずに入りましょう！</t>
    <rPh sb="1" eb="3">
      <t>フロ</t>
    </rPh>
    <rPh sb="4" eb="6">
      <t>カンカク</t>
    </rPh>
    <rPh sb="10" eb="11">
      <t>ハイ</t>
    </rPh>
    <phoneticPr fontId="2"/>
  </si>
  <si>
    <t>「経済産業省　資源エネルギー庁　無理のない省エネ節約　家庭向け省エネ関連情報　省エネポータルサイト」より抜粋</t>
    <rPh sb="1" eb="3">
      <t>ケイザイ</t>
    </rPh>
    <rPh sb="3" eb="6">
      <t>サンギョウショウ</t>
    </rPh>
    <rPh sb="7" eb="9">
      <t>シゲン</t>
    </rPh>
    <rPh sb="14" eb="15">
      <t>チョウ</t>
    </rPh>
    <rPh sb="16" eb="18">
      <t>ムリ</t>
    </rPh>
    <rPh sb="21" eb="22">
      <t>ショウ</t>
    </rPh>
    <rPh sb="24" eb="26">
      <t>セツヤク</t>
    </rPh>
    <rPh sb="27" eb="30">
      <t>カテイム</t>
    </rPh>
    <rPh sb="31" eb="32">
      <t>ショウ</t>
    </rPh>
    <rPh sb="34" eb="36">
      <t>カンレン</t>
    </rPh>
    <rPh sb="36" eb="38">
      <t>ジョウホウ</t>
    </rPh>
    <rPh sb="39" eb="40">
      <t>ショウ</t>
    </rPh>
    <rPh sb="52" eb="54">
      <t>バッスイ</t>
    </rPh>
    <phoneticPr fontId="2"/>
  </si>
  <si>
    <t>約３７６円</t>
    <rPh sb="0" eb="1">
      <t>ヤク</t>
    </rPh>
    <rPh sb="4" eb="5">
      <t>エン</t>
    </rPh>
    <phoneticPr fontId="2"/>
  </si>
  <si>
    <t>約３４９円</t>
    <rPh sb="0" eb="1">
      <t>ヤク</t>
    </rPh>
    <rPh sb="4" eb="5">
      <t>エン</t>
    </rPh>
    <phoneticPr fontId="2"/>
  </si>
  <si>
    <t>約２６８円</t>
    <rPh sb="0" eb="1">
      <t>ヤク</t>
    </rPh>
    <rPh sb="4" eb="5">
      <t>エン</t>
    </rPh>
    <phoneticPr fontId="2"/>
  </si>
  <si>
    <t>約１１９円</t>
    <rPh sb="0" eb="1">
      <t>ヤク</t>
    </rPh>
    <rPh sb="4" eb="5">
      <t>エン</t>
    </rPh>
    <phoneticPr fontId="2"/>
  </si>
  <si>
    <t>約２０３円</t>
    <rPh sb="0" eb="1">
      <t>ヤク</t>
    </rPh>
    <rPh sb="4" eb="5">
      <t>エン</t>
    </rPh>
    <phoneticPr fontId="2"/>
  </si>
  <si>
    <t>約５１６円</t>
    <rPh sb="0" eb="1">
      <t>ヤク</t>
    </rPh>
    <rPh sb="4" eb="5">
      <t>エン</t>
    </rPh>
    <phoneticPr fontId="2"/>
  </si>
  <si>
    <r>
      <t>約１．９９ｋｇ－CO</t>
    </r>
    <r>
      <rPr>
        <sz val="8"/>
        <rFont val="ＭＳ Ｐゴシック"/>
        <family val="3"/>
        <charset val="128"/>
      </rPr>
      <t>2</t>
    </r>
    <phoneticPr fontId="2"/>
  </si>
  <si>
    <r>
      <t>約１．５３ｋｇ－CO</t>
    </r>
    <r>
      <rPr>
        <sz val="8"/>
        <rFont val="ＭＳ Ｐゴシック"/>
        <family val="3"/>
        <charset val="128"/>
      </rPr>
      <t>2</t>
    </r>
    <phoneticPr fontId="2"/>
  </si>
  <si>
    <r>
      <t>約４．３７ｋｇ－CO</t>
    </r>
    <r>
      <rPr>
        <sz val="8"/>
        <rFont val="ＭＳ Ｐゴシック"/>
        <family val="3"/>
        <charset val="128"/>
      </rPr>
      <t>2</t>
    </r>
    <phoneticPr fontId="2"/>
  </si>
  <si>
    <r>
      <t>約０．２４ｋｇ－CO</t>
    </r>
    <r>
      <rPr>
        <sz val="8"/>
        <rFont val="ＭＳ Ｐゴシック"/>
        <family val="3"/>
        <charset val="128"/>
      </rPr>
      <t>2</t>
    </r>
    <phoneticPr fontId="2"/>
  </si>
  <si>
    <r>
      <t>約１．１ｋｇ－CO</t>
    </r>
    <r>
      <rPr>
        <sz val="8"/>
        <rFont val="ＭＳ Ｐゴシック"/>
        <family val="3"/>
        <charset val="128"/>
      </rPr>
      <t>2</t>
    </r>
    <phoneticPr fontId="2"/>
  </si>
  <si>
    <r>
      <t>約２．３９ｋｇ－CO</t>
    </r>
    <r>
      <rPr>
        <sz val="8"/>
        <rFont val="ＭＳ Ｐゴシック"/>
        <family val="3"/>
        <charset val="128"/>
      </rPr>
      <t>2</t>
    </r>
    <phoneticPr fontId="2"/>
  </si>
  <si>
    <r>
      <t>約２．５１ｋｇ－CO</t>
    </r>
    <r>
      <rPr>
        <sz val="8"/>
        <rFont val="ＭＳ Ｐゴシック"/>
        <family val="3"/>
        <charset val="128"/>
      </rPr>
      <t>2</t>
    </r>
    <phoneticPr fontId="2"/>
  </si>
  <si>
    <r>
      <t>約１．６４ｋｇ－CO</t>
    </r>
    <r>
      <rPr>
        <sz val="8"/>
        <rFont val="ＭＳ Ｐゴシック"/>
        <family val="3"/>
        <charset val="128"/>
      </rPr>
      <t>2</t>
    </r>
    <phoneticPr fontId="2"/>
  </si>
  <si>
    <r>
      <t>約３．６６ｋｇ－CO</t>
    </r>
    <r>
      <rPr>
        <sz val="8"/>
        <rFont val="ＭＳ Ｐゴシック"/>
        <family val="3"/>
        <charset val="128"/>
      </rPr>
      <t>2</t>
    </r>
    <phoneticPr fontId="2"/>
  </si>
  <si>
    <r>
      <t>約７．１４ｋｇ－CO</t>
    </r>
    <r>
      <rPr>
        <sz val="8"/>
        <rFont val="ＭＳ Ｐゴシック"/>
        <family val="3"/>
        <charset val="128"/>
      </rPr>
      <t>2</t>
    </r>
    <phoneticPr fontId="2"/>
  </si>
  <si>
    <r>
      <t>約１．４２ｋｇ－CO</t>
    </r>
    <r>
      <rPr>
        <sz val="8"/>
        <rFont val="ＭＳ Ｐゴシック"/>
        <family val="3"/>
        <charset val="128"/>
      </rPr>
      <t>2</t>
    </r>
    <phoneticPr fontId="2"/>
  </si>
  <si>
    <r>
      <t xml:space="preserve">４
</t>
    </r>
    <r>
      <rPr>
        <b/>
        <sz val="12"/>
        <color indexed="12"/>
        <rFont val="ＭＳ Ｐゴシック"/>
        <family val="3"/>
        <charset val="128"/>
      </rPr>
      <t>卯月（うづき）</t>
    </r>
    <rPh sb="2" eb="4">
      <t>ウツキ</t>
    </rPh>
    <phoneticPr fontId="2"/>
  </si>
  <si>
    <r>
      <t xml:space="preserve">６
</t>
    </r>
    <r>
      <rPr>
        <b/>
        <sz val="11"/>
        <color indexed="12"/>
        <rFont val="ＭＳ Ｐゴシック"/>
        <family val="3"/>
        <charset val="128"/>
      </rPr>
      <t>水無月</t>
    </r>
    <r>
      <rPr>
        <b/>
        <sz val="10"/>
        <color indexed="12"/>
        <rFont val="ＭＳ Ｐゴシック"/>
        <family val="3"/>
        <charset val="128"/>
      </rPr>
      <t>（みなづき）</t>
    </r>
    <rPh sb="2" eb="5">
      <t>ミナヅキ</t>
    </rPh>
    <phoneticPr fontId="2"/>
  </si>
  <si>
    <r>
      <t xml:space="preserve">11
</t>
    </r>
    <r>
      <rPr>
        <b/>
        <sz val="11"/>
        <color indexed="12"/>
        <rFont val="ＭＳ Ｐゴシック"/>
        <family val="3"/>
        <charset val="128"/>
      </rPr>
      <t>霜月（しもつき）</t>
    </r>
    <rPh sb="3" eb="4">
      <t>シモ</t>
    </rPh>
    <rPh sb="4" eb="5">
      <t>ツキ</t>
    </rPh>
    <phoneticPr fontId="2"/>
  </si>
  <si>
    <r>
      <t xml:space="preserve">ガス </t>
    </r>
    <r>
      <rPr>
        <b/>
        <sz val="11"/>
        <color indexed="12"/>
        <rFont val="ＭＳ Ｐゴシック"/>
        <family val="3"/>
        <charset val="128"/>
      </rPr>
      <t>・該当する種類にレ点を入れてください。</t>
    </r>
    <rPh sb="8" eb="10">
      <t>シュルイ</t>
    </rPh>
    <rPh sb="12" eb="13">
      <t>テン</t>
    </rPh>
    <rPh sb="14" eb="15">
      <t>イ</t>
    </rPh>
    <phoneticPr fontId="2"/>
  </si>
  <si>
    <t>今年の使用量×0.457</t>
    <rPh sb="0" eb="2">
      <t>コトシ</t>
    </rPh>
    <rPh sb="3" eb="6">
      <t>シヨウリョウ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</si>
</sst>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 "/>
    <numFmt numFmtId="177" formatCode="0.00_ "/>
    <numFmt numFmtId="178" formatCode="0_);[Red]\(0\)"/>
    <numFmt numFmtId="179" formatCode="#,##0_);[Red]\(#,##0\)"/>
    <numFmt numFmtId="180" formatCode="#,##0.000_);[Red]\(#,##0.000\)"/>
    <numFmt numFmtId="181" formatCode="#,##0_ 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indexed="12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2"/>
      <color indexed="12"/>
      <name val="ＭＳ Ｐゴシック"/>
      <family val="3"/>
      <charset val="128"/>
    </font>
    <font>
      <b/>
      <sz val="8"/>
      <color indexed="12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10"/>
      <color rgb="FF0000FF"/>
      <name val="ＭＳ Ｐゴシック"/>
      <family val="3"/>
      <charset val="128"/>
    </font>
    <font>
      <b/>
      <i/>
      <sz val="11"/>
      <color rgb="FF0000FF"/>
      <name val="ＭＳ Ｐゴシック"/>
      <family val="3"/>
      <charset val="128"/>
    </font>
    <font>
      <b/>
      <sz val="16"/>
      <color rgb="FF0000FF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31">
    <border>
      <left/>
      <right/>
      <top/>
      <bottom/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0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Fill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Border="1" applyProtection="1">
      <alignment vertical="center"/>
    </xf>
    <xf numFmtId="0" fontId="0" fillId="0" borderId="1" xfId="0" applyBorder="1" applyProtection="1">
      <alignment vertical="center"/>
    </xf>
    <xf numFmtId="0" fontId="0" fillId="0" borderId="2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0" xfId="0" applyBorder="1" applyAlignment="1" applyProtection="1">
      <alignment vertical="center" shrinkToFit="1"/>
    </xf>
    <xf numFmtId="0" fontId="8" fillId="0" borderId="0" xfId="0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5" xfId="0" applyFill="1" applyBorder="1" applyProtection="1">
      <alignment vertical="center"/>
    </xf>
    <xf numFmtId="0" fontId="9" fillId="0" borderId="6" xfId="0" applyFont="1" applyFill="1" applyBorder="1" applyProtection="1">
      <alignment vertical="center"/>
    </xf>
    <xf numFmtId="176" fontId="10" fillId="0" borderId="6" xfId="0" applyNumberFormat="1" applyFont="1" applyFill="1" applyBorder="1" applyProtection="1">
      <alignment vertical="center"/>
    </xf>
    <xf numFmtId="176" fontId="10" fillId="0" borderId="6" xfId="0" applyNumberFormat="1" applyFont="1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vertical="center"/>
    </xf>
    <xf numFmtId="177" fontId="10" fillId="0" borderId="6" xfId="0" applyNumberFormat="1" applyFont="1" applyFill="1" applyBorder="1" applyAlignment="1" applyProtection="1">
      <alignment horizontal="center" vertical="center"/>
    </xf>
    <xf numFmtId="38" fontId="10" fillId="0" borderId="6" xfId="1" applyFont="1" applyFill="1" applyBorder="1" applyAlignment="1" applyProtection="1">
      <alignment horizontal="center" vertical="center"/>
    </xf>
    <xf numFmtId="0" fontId="0" fillId="0" borderId="6" xfId="0" applyFill="1" applyBorder="1" applyProtection="1">
      <alignment vertical="center"/>
    </xf>
    <xf numFmtId="0" fontId="10" fillId="0" borderId="6" xfId="0" applyFont="1" applyFill="1" applyBorder="1" applyAlignment="1" applyProtection="1">
      <alignment horizontal="center" vertical="center"/>
    </xf>
    <xf numFmtId="0" fontId="0" fillId="0" borderId="7" xfId="0" applyFill="1" applyBorder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shrinkToFit="1"/>
    </xf>
    <xf numFmtId="0" fontId="0" fillId="0" borderId="0" xfId="0" applyAlignment="1" applyProtection="1">
      <alignment horizontal="center" vertical="center"/>
    </xf>
    <xf numFmtId="0" fontId="0" fillId="0" borderId="8" xfId="0" applyBorder="1" applyProtection="1">
      <alignment vertical="center"/>
    </xf>
    <xf numFmtId="0" fontId="3" fillId="0" borderId="0" xfId="0" applyFont="1" applyBorder="1" applyProtection="1">
      <alignment vertical="center"/>
    </xf>
    <xf numFmtId="0" fontId="12" fillId="0" borderId="0" xfId="0" applyFo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vertical="center"/>
    </xf>
    <xf numFmtId="0" fontId="9" fillId="0" borderId="0" xfId="0" applyFont="1" applyBorder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4" fillId="0" borderId="0" xfId="0" applyFont="1" applyBorder="1" applyProtection="1">
      <alignment vertical="center"/>
    </xf>
    <xf numFmtId="0" fontId="0" fillId="0" borderId="4" xfId="0" applyBorder="1" applyAlignment="1" applyProtection="1">
      <alignment vertical="center" shrinkToFit="1"/>
    </xf>
    <xf numFmtId="0" fontId="11" fillId="0" borderId="0" xfId="0" applyFont="1" applyFill="1" applyBorder="1" applyAlignment="1" applyProtection="1">
      <alignment horizontal="center" vertical="center" shrinkToFit="1"/>
    </xf>
    <xf numFmtId="0" fontId="17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13" fillId="0" borderId="0" xfId="0" applyFont="1" applyBorder="1" applyProtection="1">
      <alignment vertical="center"/>
    </xf>
    <xf numFmtId="0" fontId="9" fillId="0" borderId="0" xfId="0" applyFont="1" applyFill="1" applyBorder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22" fillId="0" borderId="0" xfId="0" applyFont="1" applyProtection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horizontal="left" vertical="top" shrinkToFit="1"/>
    </xf>
    <xf numFmtId="0" fontId="0" fillId="0" borderId="0" xfId="0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0" xfId="0" applyAlignment="1">
      <alignment vertical="center"/>
    </xf>
    <xf numFmtId="0" fontId="22" fillId="0" borderId="0" xfId="0" applyFont="1" applyBorder="1" applyAlignment="1" applyProtection="1">
      <alignment vertical="center"/>
    </xf>
    <xf numFmtId="0" fontId="22" fillId="0" borderId="0" xfId="0" applyFont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23" fillId="3" borderId="0" xfId="0" applyFont="1" applyFill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vertical="center"/>
    </xf>
    <xf numFmtId="0" fontId="19" fillId="0" borderId="0" xfId="0" applyFont="1" applyBorder="1" applyProtection="1">
      <alignment vertical="center"/>
    </xf>
    <xf numFmtId="0" fontId="0" fillId="0" borderId="4" xfId="0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left" vertical="center" shrinkToFit="1"/>
    </xf>
    <xf numFmtId="0" fontId="5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 wrapText="1"/>
    </xf>
    <xf numFmtId="0" fontId="23" fillId="0" borderId="0" xfId="0" applyFont="1" applyFill="1" applyBorder="1" applyAlignment="1" applyProtection="1">
      <alignment horizontal="left" vertical="top" wrapText="1" shrinkToFit="1"/>
      <protection locked="0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24" fillId="0" borderId="0" xfId="0" applyFont="1" applyFill="1" applyBorder="1" applyAlignment="1" applyProtection="1">
      <alignment horizontal="left" vertical="center" shrinkToFit="1"/>
      <protection locked="0"/>
    </xf>
    <xf numFmtId="0" fontId="23" fillId="0" borderId="0" xfId="0" applyFont="1" applyFill="1" applyBorder="1" applyAlignment="1" applyProtection="1">
      <alignment horizontal="left" vertical="top" shrinkToFi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18" fillId="0" borderId="0" xfId="0" applyFont="1" applyFill="1" applyBorder="1" applyAlignment="1" applyProtection="1">
      <alignment vertical="center"/>
    </xf>
    <xf numFmtId="0" fontId="0" fillId="0" borderId="0" xfId="0" applyBorder="1" applyAlignment="1">
      <alignment vertical="center" shrinkToFit="1"/>
    </xf>
    <xf numFmtId="0" fontId="0" fillId="0" borderId="22" xfId="0" applyBorder="1" applyProtection="1">
      <alignment vertical="center"/>
    </xf>
    <xf numFmtId="0" fontId="0" fillId="0" borderId="23" xfId="0" applyBorder="1" applyProtection="1">
      <alignment vertical="center"/>
    </xf>
    <xf numFmtId="0" fontId="0" fillId="0" borderId="24" xfId="0" applyBorder="1" applyAlignment="1" applyProtection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24" xfId="0" applyBorder="1" applyAlignment="1" applyProtection="1">
      <alignment vertical="center"/>
    </xf>
    <xf numFmtId="0" fontId="0" fillId="0" borderId="24" xfId="0" applyBorder="1" applyProtection="1">
      <alignment vertical="center"/>
    </xf>
    <xf numFmtId="0" fontId="0" fillId="0" borderId="25" xfId="0" applyFill="1" applyBorder="1" applyProtection="1">
      <alignment vertical="center"/>
    </xf>
    <xf numFmtId="0" fontId="0" fillId="0" borderId="26" xfId="0" applyFill="1" applyBorder="1" applyProtection="1">
      <alignment vertical="center"/>
    </xf>
    <xf numFmtId="0" fontId="9" fillId="0" borderId="26" xfId="0" applyFont="1" applyFill="1" applyBorder="1" applyProtection="1">
      <alignment vertical="center"/>
    </xf>
    <xf numFmtId="176" fontId="10" fillId="0" borderId="26" xfId="0" applyNumberFormat="1" applyFont="1" applyFill="1" applyBorder="1" applyProtection="1">
      <alignment vertical="center"/>
    </xf>
    <xf numFmtId="176" fontId="10" fillId="0" borderId="26" xfId="0" applyNumberFormat="1" applyFont="1" applyFill="1" applyBorder="1" applyAlignment="1" applyProtection="1">
      <alignment horizontal="center" vertical="center"/>
    </xf>
    <xf numFmtId="0" fontId="0" fillId="0" borderId="26" xfId="0" applyFill="1" applyBorder="1" applyAlignment="1" applyProtection="1">
      <alignment vertical="center"/>
    </xf>
    <xf numFmtId="177" fontId="10" fillId="0" borderId="26" xfId="0" applyNumberFormat="1" applyFont="1" applyFill="1" applyBorder="1" applyAlignment="1" applyProtection="1">
      <alignment horizontal="center" vertical="center"/>
    </xf>
    <xf numFmtId="177" fontId="10" fillId="0" borderId="27" xfId="0" applyNumberFormat="1" applyFont="1" applyFill="1" applyBorder="1" applyAlignment="1" applyProtection="1">
      <alignment horizontal="center" vertical="center"/>
    </xf>
    <xf numFmtId="0" fontId="0" fillId="0" borderId="27" xfId="0" applyFill="1" applyBorder="1" applyAlignment="1" applyProtection="1">
      <alignment vertical="center"/>
    </xf>
    <xf numFmtId="38" fontId="10" fillId="0" borderId="27" xfId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vertical="center" shrinkToFit="1"/>
      <protection locked="0"/>
    </xf>
    <xf numFmtId="0" fontId="22" fillId="0" borderId="0" xfId="0" applyFont="1" applyAlignment="1">
      <alignment vertical="center" wrapText="1" shrinkToFit="1"/>
    </xf>
    <xf numFmtId="0" fontId="0" fillId="0" borderId="28" xfId="0" applyBorder="1" applyProtection="1">
      <alignment vertical="center"/>
    </xf>
    <xf numFmtId="0" fontId="0" fillId="0" borderId="29" xfId="0" applyBorder="1" applyAlignment="1">
      <alignment vertical="center" shrinkToFit="1"/>
    </xf>
    <xf numFmtId="0" fontId="0" fillId="0" borderId="29" xfId="0" applyBorder="1" applyAlignment="1" applyProtection="1">
      <alignment vertical="center" shrinkToFit="1"/>
    </xf>
    <xf numFmtId="0" fontId="0" fillId="0" borderId="29" xfId="0" applyBorder="1" applyAlignment="1" applyProtection="1">
      <alignment vertical="center"/>
    </xf>
    <xf numFmtId="0" fontId="0" fillId="0" borderId="29" xfId="0" applyBorder="1" applyProtection="1">
      <alignment vertical="center"/>
    </xf>
    <xf numFmtId="0" fontId="0" fillId="0" borderId="27" xfId="0" applyFill="1" applyBorder="1" applyProtection="1">
      <alignment vertical="center"/>
    </xf>
    <xf numFmtId="0" fontId="10" fillId="0" borderId="27" xfId="0" applyFont="1" applyFill="1" applyBorder="1" applyAlignment="1" applyProtection="1">
      <alignment horizontal="center" vertical="center"/>
    </xf>
    <xf numFmtId="0" fontId="0" fillId="0" borderId="30" xfId="0" applyFill="1" applyBorder="1" applyProtection="1">
      <alignment vertical="center"/>
    </xf>
    <xf numFmtId="0" fontId="25" fillId="2" borderId="10" xfId="0" applyFont="1" applyFill="1" applyBorder="1" applyAlignment="1" applyProtection="1">
      <alignment vertical="center" shrinkToFit="1"/>
      <protection locked="0"/>
    </xf>
    <xf numFmtId="0" fontId="0" fillId="0" borderId="11" xfId="0" applyBorder="1" applyAlignment="1" applyProtection="1">
      <alignment vertical="center"/>
    </xf>
    <xf numFmtId="0" fontId="17" fillId="0" borderId="11" xfId="0" applyFont="1" applyFill="1" applyBorder="1" applyAlignment="1" applyProtection="1">
      <alignment vertical="center"/>
    </xf>
    <xf numFmtId="0" fontId="0" fillId="0" borderId="11" xfId="0" applyBorder="1" applyProtection="1">
      <alignment vertical="center"/>
    </xf>
    <xf numFmtId="0" fontId="18" fillId="0" borderId="11" xfId="0" applyFont="1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9" fillId="0" borderId="11" xfId="0" applyFont="1" applyFill="1" applyBorder="1" applyAlignment="1" applyProtection="1">
      <alignment vertical="center" wrapText="1"/>
    </xf>
    <xf numFmtId="0" fontId="9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15" fillId="0" borderId="0" xfId="0" applyFont="1" applyBorder="1" applyAlignment="1">
      <alignment horizontal="center" vertical="top"/>
    </xf>
    <xf numFmtId="0" fontId="14" fillId="0" borderId="0" xfId="0" applyFont="1" applyFill="1" applyBorder="1" applyAlignment="1" applyProtection="1">
      <alignment vertical="center" shrinkToFit="1"/>
    </xf>
    <xf numFmtId="0" fontId="6" fillId="0" borderId="0" xfId="0" applyFont="1" applyBorder="1" applyAlignment="1" applyProtection="1">
      <alignment vertical="center" shrinkToFit="1"/>
    </xf>
    <xf numFmtId="0" fontId="22" fillId="0" borderId="0" xfId="0" applyFont="1" applyBorder="1" applyAlignment="1">
      <alignment vertical="center" wrapText="1" shrinkToFit="1"/>
    </xf>
    <xf numFmtId="0" fontId="0" fillId="0" borderId="19" xfId="0" applyFont="1" applyFill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0" fillId="0" borderId="21" xfId="0" applyBorder="1" applyAlignment="1" applyProtection="1">
      <alignment vertical="center"/>
    </xf>
    <xf numFmtId="0" fontId="0" fillId="0" borderId="20" xfId="0" applyBorder="1" applyAlignment="1">
      <alignment vertical="center"/>
    </xf>
    <xf numFmtId="0" fontId="0" fillId="0" borderId="19" xfId="0" applyFont="1" applyFill="1" applyBorder="1" applyAlignment="1" applyProtection="1">
      <alignment horizontal="center" vertical="center" wrapText="1"/>
    </xf>
    <xf numFmtId="0" fontId="0" fillId="0" borderId="21" xfId="0" applyBorder="1" applyAlignment="1">
      <alignment vertical="center"/>
    </xf>
    <xf numFmtId="0" fontId="1" fillId="0" borderId="19" xfId="0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top" wrapText="1"/>
    </xf>
    <xf numFmtId="0" fontId="0" fillId="0" borderId="0" xfId="0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0" fillId="0" borderId="12" xfId="0" applyFont="1" applyBorder="1" applyAlignment="1" applyProtection="1">
      <alignment horizontal="left" vertical="top" wrapText="1"/>
    </xf>
    <xf numFmtId="0" fontId="0" fillId="0" borderId="13" xfId="0" applyFont="1" applyBorder="1" applyAlignment="1" applyProtection="1">
      <alignment horizontal="left" vertical="top" wrapText="1"/>
    </xf>
    <xf numFmtId="0" fontId="0" fillId="0" borderId="14" xfId="0" applyFont="1" applyBorder="1" applyAlignment="1" applyProtection="1">
      <alignment horizontal="left" vertical="top" wrapText="1"/>
    </xf>
    <xf numFmtId="0" fontId="0" fillId="0" borderId="10" xfId="0" applyFont="1" applyFill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Fill="1" applyBorder="1" applyAlignment="1" applyProtection="1">
      <alignment horizontal="center" vertical="center" wrapText="1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1" fillId="0" borderId="20" xfId="0" applyFont="1" applyBorder="1" applyAlignment="1" applyProtection="1">
      <alignment horizontal="center" vertical="center"/>
    </xf>
    <xf numFmtId="178" fontId="16" fillId="3" borderId="19" xfId="0" applyNumberFormat="1" applyFont="1" applyFill="1" applyBorder="1" applyAlignment="1" applyProtection="1">
      <alignment horizontal="right" vertical="center"/>
      <protection locked="0"/>
    </xf>
    <xf numFmtId="178" fontId="0" fillId="3" borderId="21" xfId="0" applyNumberFormat="1" applyFill="1" applyBorder="1" applyAlignment="1" applyProtection="1">
      <alignment horizontal="right" vertical="center"/>
      <protection locked="0"/>
    </xf>
    <xf numFmtId="178" fontId="0" fillId="3" borderId="20" xfId="0" applyNumberFormat="1" applyFill="1" applyBorder="1" applyAlignment="1" applyProtection="1">
      <alignment horizontal="right" vertical="center"/>
      <protection locked="0"/>
    </xf>
    <xf numFmtId="180" fontId="16" fillId="0" borderId="19" xfId="0" applyNumberFormat="1" applyFont="1" applyFill="1" applyBorder="1" applyAlignment="1" applyProtection="1">
      <alignment horizontal="right" vertical="center"/>
    </xf>
    <xf numFmtId="181" fontId="15" fillId="3" borderId="19" xfId="0" applyNumberFormat="1" applyFont="1" applyFill="1" applyBorder="1" applyAlignment="1" applyProtection="1">
      <alignment vertical="center"/>
      <protection locked="0"/>
    </xf>
    <xf numFmtId="181" fontId="0" fillId="3" borderId="21" xfId="0" applyNumberFormat="1" applyFill="1" applyBorder="1" applyAlignment="1" applyProtection="1">
      <alignment vertical="center"/>
      <protection locked="0"/>
    </xf>
    <xf numFmtId="176" fontId="15" fillId="2" borderId="19" xfId="0" applyNumberFormat="1" applyFont="1" applyFill="1" applyBorder="1" applyAlignment="1" applyProtection="1">
      <alignment horizontal="center" vertical="center"/>
      <protection locked="0"/>
    </xf>
    <xf numFmtId="181" fontId="15" fillId="3" borderId="19" xfId="0" applyNumberFormat="1" applyFont="1" applyFill="1" applyBorder="1" applyAlignment="1" applyProtection="1">
      <alignment horizontal="center" vertical="center"/>
      <protection locked="0"/>
    </xf>
    <xf numFmtId="181" fontId="15" fillId="3" borderId="21" xfId="0" applyNumberFormat="1" applyFont="1" applyFill="1" applyBorder="1" applyAlignment="1" applyProtection="1">
      <alignment horizontal="center" vertical="center"/>
      <protection locked="0"/>
    </xf>
    <xf numFmtId="181" fontId="15" fillId="3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vertical="center"/>
    </xf>
    <xf numFmtId="178" fontId="16" fillId="0" borderId="19" xfId="1" applyNumberFormat="1" applyFont="1" applyFill="1" applyBorder="1" applyAlignment="1" applyProtection="1">
      <alignment vertical="center"/>
    </xf>
    <xf numFmtId="178" fontId="16" fillId="0" borderId="21" xfId="1" applyNumberFormat="1" applyFont="1" applyFill="1" applyBorder="1" applyAlignment="1" applyProtection="1">
      <alignment vertical="center"/>
    </xf>
    <xf numFmtId="178" fontId="0" fillId="0" borderId="20" xfId="0" applyNumberFormat="1" applyBorder="1" applyAlignment="1">
      <alignment vertical="center"/>
    </xf>
    <xf numFmtId="178" fontId="16" fillId="0" borderId="19" xfId="0" applyNumberFormat="1" applyFont="1" applyFill="1" applyBorder="1" applyAlignment="1" applyProtection="1">
      <alignment horizontal="right" vertical="center"/>
    </xf>
    <xf numFmtId="178" fontId="0" fillId="0" borderId="21" xfId="0" applyNumberFormat="1" applyBorder="1" applyAlignment="1">
      <alignment horizontal="right" vertical="center"/>
    </xf>
    <xf numFmtId="178" fontId="0" fillId="0" borderId="20" xfId="0" applyNumberFormat="1" applyBorder="1" applyAlignment="1">
      <alignment horizontal="right" vertical="center"/>
    </xf>
    <xf numFmtId="179" fontId="16" fillId="0" borderId="19" xfId="1" applyNumberFormat="1" applyFont="1" applyFill="1" applyBorder="1" applyAlignment="1" applyProtection="1">
      <alignment horizontal="center" vertical="center"/>
    </xf>
    <xf numFmtId="179" fontId="16" fillId="0" borderId="21" xfId="1" applyNumberFormat="1" applyFont="1" applyFill="1" applyBorder="1" applyAlignment="1" applyProtection="1">
      <alignment horizontal="center" vertical="center"/>
    </xf>
    <xf numFmtId="179" fontId="16" fillId="0" borderId="20" xfId="1" applyNumberFormat="1" applyFont="1" applyFill="1" applyBorder="1" applyAlignment="1" applyProtection="1">
      <alignment horizontal="center" vertical="center"/>
    </xf>
    <xf numFmtId="0" fontId="10" fillId="0" borderId="15" xfId="0" applyFont="1" applyFill="1" applyBorder="1" applyAlignment="1" applyProtection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7" fillId="0" borderId="15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Fill="1" applyBorder="1" applyAlignment="1" applyProtection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10" fillId="0" borderId="19" xfId="0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26" fillId="0" borderId="15" xfId="0" applyFont="1" applyFill="1" applyBorder="1" applyAlignment="1" applyProtection="1">
      <alignment horizontal="center" vertical="center" wrapText="1"/>
    </xf>
    <xf numFmtId="0" fontId="0" fillId="0" borderId="17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Fill="1" applyBorder="1" applyAlignment="1" applyProtection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9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6" xfId="0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6" fillId="0" borderId="19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Fill="1" applyBorder="1" applyAlignment="1" applyProtection="1">
      <alignment vertical="top" wrapText="1"/>
    </xf>
    <xf numFmtId="0" fontId="0" fillId="0" borderId="16" xfId="0" applyBorder="1" applyAlignment="1">
      <alignment vertical="top" wrapText="1"/>
    </xf>
    <xf numFmtId="0" fontId="0" fillId="0" borderId="16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9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8" xfId="0" applyBorder="1" applyAlignment="1">
      <alignment vertical="top" wrapText="1"/>
    </xf>
    <xf numFmtId="0" fontId="0" fillId="0" borderId="13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9" xfId="0" applyBorder="1" applyAlignment="1">
      <alignment vertical="center"/>
    </xf>
    <xf numFmtId="0" fontId="0" fillId="0" borderId="18" xfId="0" applyBorder="1" applyAlignment="1">
      <alignment vertical="center"/>
    </xf>
    <xf numFmtId="0" fontId="15" fillId="0" borderId="0" xfId="0" applyFont="1" applyBorder="1" applyAlignment="1" applyProtection="1">
      <alignment horizontal="center" vertical="top" shrinkToFit="1"/>
    </xf>
    <xf numFmtId="0" fontId="15" fillId="0" borderId="0" xfId="0" applyFont="1" applyBorder="1" applyAlignment="1">
      <alignment horizontal="center" vertical="top"/>
    </xf>
    <xf numFmtId="0" fontId="3" fillId="0" borderId="0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vertical="center" shrinkToFit="1"/>
    </xf>
    <xf numFmtId="0" fontId="6" fillId="0" borderId="0" xfId="0" applyFont="1" applyBorder="1" applyAlignment="1" applyProtection="1">
      <alignment vertical="center" shrinkToFit="1"/>
    </xf>
    <xf numFmtId="0" fontId="0" fillId="0" borderId="0" xfId="0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 wrapText="1"/>
    </xf>
    <xf numFmtId="0" fontId="22" fillId="0" borderId="0" xfId="0" applyFont="1" applyBorder="1" applyAlignment="1" applyProtection="1">
      <alignment vertical="center" wrapText="1" shrinkToFit="1"/>
    </xf>
    <xf numFmtId="0" fontId="22" fillId="0" borderId="0" xfId="0" applyFont="1" applyBorder="1" applyAlignment="1">
      <alignment vertical="center" wrapText="1" shrinkToFit="1"/>
    </xf>
    <xf numFmtId="0" fontId="0" fillId="0" borderId="0" xfId="0" applyFont="1" applyBorder="1" applyAlignment="1" applyProtection="1">
      <alignment horizontal="right" vertical="center" wrapText="1" shrinkToFit="1"/>
    </xf>
    <xf numFmtId="0" fontId="23" fillId="3" borderId="0" xfId="0" applyFont="1" applyFill="1" applyBorder="1" applyAlignment="1" applyProtection="1">
      <alignment horizontal="left" vertical="top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45</xdr:row>
      <xdr:rowOff>38100</xdr:rowOff>
    </xdr:from>
    <xdr:to>
      <xdr:col>15</xdr:col>
      <xdr:colOff>142875</xdr:colOff>
      <xdr:row>48</xdr:row>
      <xdr:rowOff>104775</xdr:rowOff>
    </xdr:to>
    <xdr:pic>
      <xdr:nvPicPr>
        <xdr:cNvPr id="2" name="図 20" descr="pe_117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8961120"/>
          <a:ext cx="607695" cy="45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200025</xdr:colOff>
      <xdr:row>41</xdr:row>
      <xdr:rowOff>47625</xdr:rowOff>
    </xdr:from>
    <xdr:to>
      <xdr:col>18</xdr:col>
      <xdr:colOff>28575</xdr:colOff>
      <xdr:row>44</xdr:row>
      <xdr:rowOff>114300</xdr:rowOff>
    </xdr:to>
    <xdr:pic>
      <xdr:nvPicPr>
        <xdr:cNvPr id="3" name="図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2845" y="8452485"/>
          <a:ext cx="582930" cy="4552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71720</xdr:colOff>
      <xdr:row>0</xdr:row>
      <xdr:rowOff>60512</xdr:rowOff>
    </xdr:from>
    <xdr:to>
      <xdr:col>27</xdr:col>
      <xdr:colOff>268942</xdr:colOff>
      <xdr:row>2</xdr:row>
      <xdr:rowOff>16249</xdr:rowOff>
    </xdr:to>
    <xdr:sp macro="" textlink="">
      <xdr:nvSpPr>
        <xdr:cNvPr id="4" name="Rectangle 212"/>
        <xdr:cNvSpPr>
          <a:spLocks noChangeArrowheads="1"/>
        </xdr:cNvSpPr>
      </xdr:nvSpPr>
      <xdr:spPr bwMode="auto">
        <a:xfrm>
          <a:off x="71720" y="60512"/>
          <a:ext cx="6712322" cy="291017"/>
        </a:xfrm>
        <a:prstGeom prst="rect">
          <a:avLst/>
        </a:prstGeom>
        <a:solidFill>
          <a:srgbClr val="3333CC"/>
        </a:solidFill>
        <a:ln>
          <a:noFill/>
        </a:ln>
        <a:extLst/>
      </xdr:spPr>
      <xdr:txBody>
        <a:bodyPr vertOverflow="clip" wrap="square" lIns="36576" tIns="22860" rIns="0" bIns="0" anchor="ctr"/>
        <a:lstStyle/>
        <a:p>
          <a:pPr algn="ctr" rtl="0">
            <a:defRPr sz="1000"/>
          </a:pPr>
          <a:r>
            <a:rPr lang="ja-JP" altLang="en-US" sz="16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16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600" b="1" i="0" u="none" strike="noStrike" baseline="0">
              <a:solidFill>
                <a:schemeClr val="bg1"/>
              </a:solidFill>
              <a:latin typeface="ＭＳ Ｐゴシック"/>
              <a:ea typeface="ＭＳ Ｐゴシック"/>
            </a:rPr>
            <a:t>年　環境家計簿　　～電気とガスについて記入しましょう～</a:t>
          </a:r>
        </a:p>
      </xdr:txBody>
    </xdr:sp>
    <xdr:clientData/>
  </xdr:twoCellAnchor>
  <xdr:twoCellAnchor>
    <xdr:from>
      <xdr:col>0</xdr:col>
      <xdr:colOff>66676</xdr:colOff>
      <xdr:row>2</xdr:row>
      <xdr:rowOff>39781</xdr:rowOff>
    </xdr:from>
    <xdr:to>
      <xdr:col>27</xdr:col>
      <xdr:colOff>257735</xdr:colOff>
      <xdr:row>5</xdr:row>
      <xdr:rowOff>30256</xdr:rowOff>
    </xdr:to>
    <xdr:sp macro="" textlink="">
      <xdr:nvSpPr>
        <xdr:cNvPr id="5" name="テキスト ボックス 1"/>
        <xdr:cNvSpPr txBox="1">
          <a:spLocks noChangeArrowheads="1"/>
        </xdr:cNvSpPr>
      </xdr:nvSpPr>
      <xdr:spPr bwMode="auto">
        <a:xfrm>
          <a:off x="66676" y="375061"/>
          <a:ext cx="6713779" cy="493395"/>
        </a:xfrm>
        <a:prstGeom prst="rect">
          <a:avLst/>
        </a:prstGeom>
        <a:solidFill>
          <a:srgbClr val="FF99FF"/>
        </a:solidFill>
        <a:ln w="9525">
          <a:solidFill>
            <a:srgbClr val="008000"/>
          </a:solidFill>
          <a:miter lim="800000"/>
          <a:headEnd/>
          <a:tailEnd/>
        </a:ln>
      </xdr:spPr>
      <xdr:txBody>
        <a:bodyPr vertOverflow="clip" wrap="square" lIns="36576" tIns="27432" rIns="0" bIns="27432" anchor="ctr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令和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年の電気とガスの使用に伴う二酸化炭素（ＣＯ</a:t>
          </a:r>
          <a:r>
            <a:rPr lang="ja-JP" altLang="en-US" sz="1000" b="0" i="0" u="none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２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排出量を計算してみましょう。   </a:t>
          </a:r>
        </a:p>
      </xdr:txBody>
    </xdr:sp>
    <xdr:clientData/>
  </xdr:twoCellAnchor>
  <xdr:twoCellAnchor>
    <xdr:from>
      <xdr:col>4</xdr:col>
      <xdr:colOff>981075</xdr:colOff>
      <xdr:row>49</xdr:row>
      <xdr:rowOff>0</xdr:rowOff>
    </xdr:from>
    <xdr:to>
      <xdr:col>4</xdr:col>
      <xdr:colOff>276225</xdr:colOff>
      <xdr:row>49</xdr:row>
      <xdr:rowOff>0</xdr:rowOff>
    </xdr:to>
    <xdr:sp macro="" textlink="">
      <xdr:nvSpPr>
        <xdr:cNvPr id="6" name="Rectangle 236"/>
        <xdr:cNvSpPr>
          <a:spLocks noChangeArrowheads="1"/>
        </xdr:cNvSpPr>
      </xdr:nvSpPr>
      <xdr:spPr bwMode="auto">
        <a:xfrm>
          <a:off x="996315" y="9441180"/>
          <a:ext cx="3810" cy="0"/>
        </a:xfrm>
        <a:prstGeom prst="rect">
          <a:avLst/>
        </a:prstGeom>
        <a:solidFill>
          <a:srgbClr val="000000"/>
        </a:solidFill>
        <a:ln w="12700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38</xdr:col>
      <xdr:colOff>981075</xdr:colOff>
      <xdr:row>49</xdr:row>
      <xdr:rowOff>0</xdr:rowOff>
    </xdr:from>
    <xdr:to>
      <xdr:col>38</xdr:col>
      <xdr:colOff>276225</xdr:colOff>
      <xdr:row>49</xdr:row>
      <xdr:rowOff>0</xdr:rowOff>
    </xdr:to>
    <xdr:sp macro="" textlink="">
      <xdr:nvSpPr>
        <xdr:cNvPr id="7" name="Rectangle 236"/>
        <xdr:cNvSpPr>
          <a:spLocks noChangeArrowheads="1"/>
        </xdr:cNvSpPr>
      </xdr:nvSpPr>
      <xdr:spPr bwMode="auto">
        <a:xfrm>
          <a:off x="9126855" y="9441180"/>
          <a:ext cx="3810" cy="0"/>
        </a:xfrm>
        <a:prstGeom prst="rect">
          <a:avLst/>
        </a:prstGeom>
        <a:solidFill>
          <a:srgbClr val="000000"/>
        </a:solidFill>
        <a:ln w="12700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>
    <xdr:from>
      <xdr:col>34</xdr:col>
      <xdr:colOff>981075</xdr:colOff>
      <xdr:row>49</xdr:row>
      <xdr:rowOff>0</xdr:rowOff>
    </xdr:from>
    <xdr:to>
      <xdr:col>34</xdr:col>
      <xdr:colOff>276225</xdr:colOff>
      <xdr:row>49</xdr:row>
      <xdr:rowOff>0</xdr:rowOff>
    </xdr:to>
    <xdr:sp macro="" textlink="">
      <xdr:nvSpPr>
        <xdr:cNvPr id="8" name="Rectangle 236"/>
        <xdr:cNvSpPr>
          <a:spLocks noChangeArrowheads="1"/>
        </xdr:cNvSpPr>
      </xdr:nvSpPr>
      <xdr:spPr bwMode="auto">
        <a:xfrm>
          <a:off x="8021955" y="9441180"/>
          <a:ext cx="3810" cy="0"/>
        </a:xfrm>
        <a:prstGeom prst="rect">
          <a:avLst/>
        </a:prstGeom>
        <a:solidFill>
          <a:srgbClr val="000000"/>
        </a:solidFill>
        <a:ln w="12700">
          <a:solidFill>
            <a:srgbClr val="FF0000"/>
          </a:solidFill>
          <a:miter lim="800000"/>
          <a:headEnd/>
          <a:tailEnd/>
        </a:ln>
      </xdr:spPr>
    </xdr:sp>
    <xdr:clientData/>
  </xdr:twoCellAnchor>
  <xdr:twoCellAnchor editAs="oneCell">
    <xdr:from>
      <xdr:col>45</xdr:col>
      <xdr:colOff>190500</xdr:colOff>
      <xdr:row>50</xdr:row>
      <xdr:rowOff>114300</xdr:rowOff>
    </xdr:from>
    <xdr:to>
      <xdr:col>48</xdr:col>
      <xdr:colOff>152400</xdr:colOff>
      <xdr:row>55</xdr:row>
      <xdr:rowOff>104775</xdr:rowOff>
    </xdr:to>
    <xdr:pic>
      <xdr:nvPicPr>
        <xdr:cNvPr id="9" name="図 1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8020" y="9685020"/>
          <a:ext cx="73914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180975</xdr:colOff>
      <xdr:row>38</xdr:row>
      <xdr:rowOff>9525</xdr:rowOff>
    </xdr:from>
    <xdr:to>
      <xdr:col>14</xdr:col>
      <xdr:colOff>123825</xdr:colOff>
      <xdr:row>41</xdr:row>
      <xdr:rowOff>85725</xdr:rowOff>
    </xdr:to>
    <xdr:pic>
      <xdr:nvPicPr>
        <xdr:cNvPr id="10" name="図 3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7955" y="8025765"/>
          <a:ext cx="69723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76200</xdr:colOff>
      <xdr:row>47</xdr:row>
      <xdr:rowOff>19050</xdr:rowOff>
    </xdr:from>
    <xdr:to>
      <xdr:col>18</xdr:col>
      <xdr:colOff>171450</xdr:colOff>
      <xdr:row>51</xdr:row>
      <xdr:rowOff>0</xdr:rowOff>
    </xdr:to>
    <xdr:pic>
      <xdr:nvPicPr>
        <xdr:cNvPr id="11" name="図 2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0480" y="9201150"/>
          <a:ext cx="598170" cy="499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238125</xdr:colOff>
      <xdr:row>52</xdr:row>
      <xdr:rowOff>57150</xdr:rowOff>
    </xdr:from>
    <xdr:to>
      <xdr:col>15</xdr:col>
      <xdr:colOff>247650</xdr:colOff>
      <xdr:row>56</xdr:row>
      <xdr:rowOff>66675</xdr:rowOff>
    </xdr:to>
    <xdr:pic>
      <xdr:nvPicPr>
        <xdr:cNvPr id="12" name="図 1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6565" y="9886950"/>
          <a:ext cx="763905" cy="527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43</xdr:col>
      <xdr:colOff>247650</xdr:colOff>
      <xdr:row>33</xdr:row>
      <xdr:rowOff>123825</xdr:rowOff>
    </xdr:from>
    <xdr:to>
      <xdr:col>46</xdr:col>
      <xdr:colOff>38100</xdr:colOff>
      <xdr:row>37</xdr:row>
      <xdr:rowOff>85725</xdr:rowOff>
    </xdr:to>
    <xdr:pic>
      <xdr:nvPicPr>
        <xdr:cNvPr id="13" name="図 26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0" y="7492365"/>
          <a:ext cx="54483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46</xdr:col>
      <xdr:colOff>114300</xdr:colOff>
      <xdr:row>36</xdr:row>
      <xdr:rowOff>38100</xdr:rowOff>
    </xdr:from>
    <xdr:to>
      <xdr:col>48</xdr:col>
      <xdr:colOff>142875</xdr:colOff>
      <xdr:row>40</xdr:row>
      <xdr:rowOff>9525</xdr:rowOff>
    </xdr:to>
    <xdr:pic>
      <xdr:nvPicPr>
        <xdr:cNvPr id="14" name="図 9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3280" y="7795260"/>
          <a:ext cx="554355" cy="4895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43</xdr:col>
      <xdr:colOff>19050</xdr:colOff>
      <xdr:row>40</xdr:row>
      <xdr:rowOff>38100</xdr:rowOff>
    </xdr:from>
    <xdr:to>
      <xdr:col>45</xdr:col>
      <xdr:colOff>114300</xdr:colOff>
      <xdr:row>44</xdr:row>
      <xdr:rowOff>66675</xdr:rowOff>
    </xdr:to>
    <xdr:pic>
      <xdr:nvPicPr>
        <xdr:cNvPr id="15" name="図 32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3650" y="8313420"/>
          <a:ext cx="598170" cy="546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44</xdr:col>
      <xdr:colOff>28575</xdr:colOff>
      <xdr:row>46</xdr:row>
      <xdr:rowOff>114300</xdr:rowOff>
    </xdr:from>
    <xdr:to>
      <xdr:col>46</xdr:col>
      <xdr:colOff>0</xdr:colOff>
      <xdr:row>50</xdr:row>
      <xdr:rowOff>66675</xdr:rowOff>
    </xdr:to>
    <xdr:pic>
      <xdr:nvPicPr>
        <xdr:cNvPr id="16" name="図 24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4635" y="9166860"/>
          <a:ext cx="474345" cy="470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46</xdr:col>
      <xdr:colOff>152400</xdr:colOff>
      <xdr:row>43</xdr:row>
      <xdr:rowOff>76200</xdr:rowOff>
    </xdr:from>
    <xdr:to>
      <xdr:col>48</xdr:col>
      <xdr:colOff>180975</xdr:colOff>
      <xdr:row>47</xdr:row>
      <xdr:rowOff>114300</xdr:rowOff>
    </xdr:to>
    <xdr:pic>
      <xdr:nvPicPr>
        <xdr:cNvPr id="17" name="図 3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1380" y="8740140"/>
          <a:ext cx="554355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57150</xdr:colOff>
      <xdr:row>34</xdr:row>
      <xdr:rowOff>104775</xdr:rowOff>
    </xdr:from>
    <xdr:to>
      <xdr:col>18</xdr:col>
      <xdr:colOff>114300</xdr:colOff>
      <xdr:row>40</xdr:row>
      <xdr:rowOff>9525</xdr:rowOff>
    </xdr:to>
    <xdr:pic>
      <xdr:nvPicPr>
        <xdr:cNvPr id="18" name="図 1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9970" y="7602855"/>
          <a:ext cx="811530" cy="6819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28574</xdr:colOff>
      <xdr:row>29</xdr:row>
      <xdr:rowOff>85724</xdr:rowOff>
    </xdr:from>
    <xdr:to>
      <xdr:col>40</xdr:col>
      <xdr:colOff>9525</xdr:colOff>
      <xdr:row>30</xdr:row>
      <xdr:rowOff>171450</xdr:rowOff>
    </xdr:to>
    <xdr:sp macro="" textlink="">
      <xdr:nvSpPr>
        <xdr:cNvPr id="19" name="テキスト ボックス 18"/>
        <xdr:cNvSpPr txBox="1"/>
      </xdr:nvSpPr>
      <xdr:spPr>
        <a:xfrm>
          <a:off x="4044314" y="6616064"/>
          <a:ext cx="5345431" cy="3524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✂　　「おすすめ省エネ行動」は切り取っていつでも見えるところに貼ろう！！　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2:BI76"/>
  <sheetViews>
    <sheetView showGridLines="0" showZeros="0" tabSelected="1" view="pageBreakPreview" zoomScale="70" zoomScaleNormal="100" zoomScaleSheetLayoutView="70" workbookViewId="0">
      <selection activeCell="U27" sqref="U27:AA27"/>
    </sheetView>
  </sheetViews>
  <sheetFormatPr defaultColWidth="9" defaultRowHeight="13.5"/>
  <cols>
    <col min="1" max="1" width="1" style="1" customWidth="1"/>
    <col min="2" max="2" width="1.125" style="1" customWidth="1"/>
    <col min="3" max="3" width="3.625" style="1" customWidth="1"/>
    <col min="4" max="4" width="5.125" style="1" customWidth="1"/>
    <col min="5" max="28" width="3.625" style="1" customWidth="1"/>
    <col min="29" max="29" width="4.875" style="1" customWidth="1"/>
    <col min="30" max="30" width="1.75" style="1" customWidth="1"/>
    <col min="31" max="31" width="3.625" style="1" customWidth="1"/>
    <col min="32" max="32" width="3" style="1" customWidth="1"/>
    <col min="33" max="33" width="1" style="1" customWidth="1"/>
    <col min="34" max="34" width="0.125" style="1" customWidth="1"/>
    <col min="35" max="35" width="3.625" style="1" customWidth="1"/>
    <col min="36" max="36" width="5.125" style="1" customWidth="1"/>
    <col min="37" max="46" width="3.625" style="1" customWidth="1"/>
    <col min="47" max="47" width="4" style="1" customWidth="1"/>
    <col min="48" max="58" width="3.625" style="1" customWidth="1"/>
    <col min="59" max="59" width="1.125" style="1" customWidth="1"/>
    <col min="60" max="16384" width="9" style="1"/>
  </cols>
  <sheetData>
    <row r="2" spans="2:59" ht="13.5" customHeight="1"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</row>
    <row r="3" spans="2:59" ht="13.5" customHeight="1">
      <c r="AE3" s="123"/>
      <c r="AF3" s="123"/>
      <c r="AG3" s="123"/>
      <c r="AH3" s="123"/>
      <c r="AI3" s="123"/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</row>
    <row r="4" spans="2:59" ht="13.5" customHeight="1"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</row>
    <row r="5" spans="2:59" ht="13.5" customHeight="1"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52"/>
    </row>
    <row r="6" spans="2:59" ht="12" customHeight="1"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52"/>
    </row>
    <row r="7" spans="2:59" ht="12" customHeight="1" thickBot="1">
      <c r="AF7" s="6"/>
      <c r="BG7" s="6"/>
    </row>
    <row r="8" spans="2:59" ht="6.75" customHeight="1"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28"/>
      <c r="AC8" s="6"/>
      <c r="AD8" s="72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90"/>
      <c r="BG8" s="6"/>
    </row>
    <row r="9" spans="2:59" ht="19.5" customHeight="1">
      <c r="B9" s="9"/>
      <c r="C9" s="229" t="s">
        <v>31</v>
      </c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30"/>
      <c r="O9" s="98"/>
      <c r="P9" s="6" t="s">
        <v>2</v>
      </c>
      <c r="Q9" s="6"/>
      <c r="R9" s="6"/>
      <c r="S9" s="6"/>
      <c r="T9" s="98"/>
      <c r="U9" s="6" t="s">
        <v>3</v>
      </c>
      <c r="V9" s="50"/>
      <c r="W9" s="50"/>
      <c r="X9" s="50"/>
      <c r="Y9" s="50"/>
      <c r="Z9" s="71"/>
      <c r="AA9" s="11"/>
      <c r="AB9" s="36"/>
      <c r="AC9" s="11"/>
      <c r="AD9" s="74"/>
      <c r="AE9" s="229" t="s">
        <v>68</v>
      </c>
      <c r="AF9" s="229"/>
      <c r="AG9" s="229"/>
      <c r="AH9" s="229"/>
      <c r="AI9" s="229"/>
      <c r="AJ9" s="229"/>
      <c r="AK9" s="229"/>
      <c r="AL9" s="229"/>
      <c r="AM9" s="229"/>
      <c r="AN9" s="229"/>
      <c r="AO9" s="229"/>
      <c r="AP9" s="229"/>
      <c r="AQ9" s="230"/>
      <c r="AR9" s="98"/>
      <c r="AS9" s="59" t="s">
        <v>10</v>
      </c>
      <c r="AT9" s="6"/>
      <c r="AU9" s="6"/>
      <c r="AV9" s="98"/>
      <c r="AW9" s="6" t="s">
        <v>8</v>
      </c>
      <c r="AX9" s="11"/>
      <c r="AY9" s="71"/>
      <c r="AZ9" s="98"/>
      <c r="BA9" s="43" t="s">
        <v>9</v>
      </c>
      <c r="BB9" s="88"/>
      <c r="BC9" s="10"/>
      <c r="BD9" s="71"/>
      <c r="BE9" s="6"/>
      <c r="BF9" s="91"/>
      <c r="BG9" s="6"/>
    </row>
    <row r="10" spans="2:59" ht="7.5" customHeight="1">
      <c r="B10" s="9"/>
      <c r="C10" s="29"/>
      <c r="D10" s="6"/>
      <c r="E10" s="35"/>
      <c r="F10" s="6"/>
      <c r="G10" s="6"/>
      <c r="H10" s="6"/>
      <c r="I10" s="6"/>
      <c r="J10" s="6"/>
      <c r="K10" s="6"/>
      <c r="L10" s="6"/>
      <c r="M10" s="6"/>
      <c r="N10" s="37"/>
      <c r="O10" s="6"/>
      <c r="P10" s="6"/>
      <c r="Q10" s="6"/>
      <c r="R10" s="6"/>
      <c r="S10" s="6"/>
      <c r="T10" s="37"/>
      <c r="U10" s="11"/>
      <c r="V10" s="26"/>
      <c r="W10" s="26"/>
      <c r="X10" s="26"/>
      <c r="Y10" s="26"/>
      <c r="Z10" s="11"/>
      <c r="AA10" s="11"/>
      <c r="AB10" s="36"/>
      <c r="AC10" s="11"/>
      <c r="AD10" s="74"/>
      <c r="AE10" s="29"/>
      <c r="AF10" s="29"/>
      <c r="AG10" s="29"/>
      <c r="AH10" s="6"/>
      <c r="AI10" s="35"/>
      <c r="AJ10" s="6"/>
      <c r="AK10" s="6"/>
      <c r="AL10" s="6"/>
      <c r="AM10" s="6"/>
      <c r="AN10" s="6"/>
      <c r="AO10" s="6"/>
      <c r="AP10" s="6"/>
      <c r="AQ10" s="6"/>
      <c r="AR10" s="37"/>
      <c r="AS10" s="6"/>
      <c r="AT10" s="6"/>
      <c r="AU10" s="6"/>
      <c r="AV10" s="6"/>
      <c r="AW10" s="6"/>
      <c r="AX10" s="37"/>
      <c r="AY10" s="11"/>
      <c r="AZ10" s="11"/>
      <c r="BA10" s="11"/>
      <c r="BB10" s="11"/>
      <c r="BC10" s="11"/>
      <c r="BD10" s="11"/>
      <c r="BE10" s="11"/>
      <c r="BF10" s="92"/>
      <c r="BG10" s="6"/>
    </row>
    <row r="11" spans="2:59" ht="16.5" customHeight="1">
      <c r="B11" s="9"/>
      <c r="C11" s="124" t="s">
        <v>35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6"/>
      <c r="AA11" s="71"/>
      <c r="AB11" s="51"/>
      <c r="AC11" s="71"/>
      <c r="AD11" s="75"/>
      <c r="AE11" s="127" t="s">
        <v>35</v>
      </c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8"/>
      <c r="AS11" s="131" t="s">
        <v>33</v>
      </c>
      <c r="AT11" s="132"/>
      <c r="AU11" s="132"/>
      <c r="AV11" s="132"/>
      <c r="AW11" s="133"/>
      <c r="AX11" s="133"/>
      <c r="AY11" s="6"/>
      <c r="AZ11" s="6"/>
      <c r="BA11" s="6"/>
      <c r="BB11" s="6"/>
      <c r="BC11" s="6"/>
      <c r="BD11" s="6"/>
      <c r="BE11" s="6"/>
      <c r="BF11" s="92"/>
      <c r="BG11" s="6"/>
    </row>
    <row r="12" spans="2:59" ht="11.25" customHeight="1">
      <c r="B12" s="9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6"/>
      <c r="P12" s="106"/>
      <c r="Q12" s="6"/>
      <c r="R12" s="6"/>
      <c r="S12" s="6"/>
      <c r="T12" s="6"/>
      <c r="U12" s="6"/>
      <c r="V12" s="134"/>
      <c r="W12" s="135"/>
      <c r="X12" s="135"/>
      <c r="Y12" s="135"/>
      <c r="Z12" s="135"/>
      <c r="AA12" s="107"/>
      <c r="AB12" s="60"/>
      <c r="AC12" s="107"/>
      <c r="AD12" s="76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8"/>
      <c r="AS12" s="137" t="s">
        <v>11</v>
      </c>
      <c r="AT12" s="138"/>
      <c r="AU12" s="138"/>
      <c r="AV12" s="138"/>
      <c r="AW12" s="138"/>
      <c r="AX12" s="139"/>
      <c r="AY12" s="6"/>
      <c r="AZ12" s="106"/>
      <c r="BA12" s="106"/>
      <c r="BB12" s="106"/>
      <c r="BC12" s="107"/>
      <c r="BD12" s="107"/>
      <c r="BE12" s="107"/>
      <c r="BF12" s="93"/>
      <c r="BG12" s="6"/>
    </row>
    <row r="13" spans="2:59" ht="17.25" customHeight="1">
      <c r="B13" s="9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31" t="s">
        <v>33</v>
      </c>
      <c r="P13" s="132"/>
      <c r="Q13" s="132"/>
      <c r="R13" s="132"/>
      <c r="S13" s="133"/>
      <c r="T13" s="133"/>
      <c r="U13" s="6"/>
      <c r="V13" s="136"/>
      <c r="W13" s="135"/>
      <c r="X13" s="135"/>
      <c r="Y13" s="135"/>
      <c r="Z13" s="135"/>
      <c r="AA13" s="107"/>
      <c r="AB13" s="60"/>
      <c r="AC13" s="107"/>
      <c r="AD13" s="76"/>
      <c r="AE13" s="129"/>
      <c r="AF13" s="129"/>
      <c r="AG13" s="129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30"/>
      <c r="AS13" s="140"/>
      <c r="AT13" s="141"/>
      <c r="AU13" s="141"/>
      <c r="AV13" s="141"/>
      <c r="AW13" s="141"/>
      <c r="AX13" s="142"/>
      <c r="AY13" s="6"/>
      <c r="AZ13" s="108"/>
      <c r="BA13" s="108"/>
      <c r="BB13" s="108"/>
      <c r="BC13" s="107"/>
      <c r="BD13" s="107"/>
      <c r="BE13" s="107"/>
      <c r="BF13" s="93"/>
      <c r="BG13" s="6"/>
    </row>
    <row r="14" spans="2:59" ht="17.25" customHeight="1">
      <c r="B14" s="9"/>
      <c r="C14" s="119" t="s">
        <v>1</v>
      </c>
      <c r="D14" s="146"/>
      <c r="E14" s="117" t="s">
        <v>4</v>
      </c>
      <c r="F14" s="122"/>
      <c r="G14" s="122"/>
      <c r="H14" s="115"/>
      <c r="I14" s="116"/>
      <c r="J14" s="117" t="s">
        <v>5</v>
      </c>
      <c r="K14" s="122"/>
      <c r="L14" s="122"/>
      <c r="M14" s="115"/>
      <c r="N14" s="116"/>
      <c r="O14" s="113" t="s">
        <v>69</v>
      </c>
      <c r="P14" s="114"/>
      <c r="Q14" s="114"/>
      <c r="R14" s="115"/>
      <c r="S14" s="115"/>
      <c r="T14" s="116"/>
      <c r="U14" s="117" t="s">
        <v>6</v>
      </c>
      <c r="V14" s="118"/>
      <c r="W14" s="118"/>
      <c r="X14" s="118"/>
      <c r="Y14" s="118"/>
      <c r="Z14" s="118"/>
      <c r="AA14" s="116"/>
      <c r="AB14" s="14"/>
      <c r="AC14" s="6"/>
      <c r="AD14" s="77"/>
      <c r="AE14" s="119" t="s">
        <v>1</v>
      </c>
      <c r="AF14" s="120"/>
      <c r="AG14" s="120"/>
      <c r="AH14" s="121"/>
      <c r="AI14" s="117" t="s">
        <v>12</v>
      </c>
      <c r="AJ14" s="122"/>
      <c r="AK14" s="122"/>
      <c r="AL14" s="115"/>
      <c r="AM14" s="116"/>
      <c r="AN14" s="117" t="s">
        <v>13</v>
      </c>
      <c r="AO14" s="122"/>
      <c r="AP14" s="122"/>
      <c r="AQ14" s="115"/>
      <c r="AR14" s="118"/>
      <c r="AS14" s="143"/>
      <c r="AT14" s="144"/>
      <c r="AU14" s="144"/>
      <c r="AV14" s="144"/>
      <c r="AW14" s="144"/>
      <c r="AX14" s="145"/>
      <c r="AY14" s="117" t="s">
        <v>6</v>
      </c>
      <c r="AZ14" s="118"/>
      <c r="BA14" s="118"/>
      <c r="BB14" s="118"/>
      <c r="BC14" s="118"/>
      <c r="BD14" s="118"/>
      <c r="BE14" s="116"/>
      <c r="BF14" s="94"/>
      <c r="BG14" s="6"/>
    </row>
    <row r="15" spans="2:59" ht="24.75" customHeight="1">
      <c r="B15" s="9"/>
      <c r="C15" s="153">
        <v>1</v>
      </c>
      <c r="D15" s="121"/>
      <c r="E15" s="147"/>
      <c r="F15" s="148"/>
      <c r="G15" s="148"/>
      <c r="H15" s="148"/>
      <c r="I15" s="149"/>
      <c r="J15" s="147"/>
      <c r="K15" s="148"/>
      <c r="L15" s="148"/>
      <c r="M15" s="148"/>
      <c r="N15" s="149"/>
      <c r="O15" s="150">
        <f>J15*0.457</f>
        <v>0</v>
      </c>
      <c r="P15" s="118"/>
      <c r="Q15" s="118"/>
      <c r="R15" s="118"/>
      <c r="S15" s="118"/>
      <c r="T15" s="116"/>
      <c r="U15" s="154"/>
      <c r="V15" s="155"/>
      <c r="W15" s="155"/>
      <c r="X15" s="155"/>
      <c r="Y15" s="155"/>
      <c r="Z15" s="155"/>
      <c r="AA15" s="156"/>
      <c r="AB15" s="14"/>
      <c r="AC15" s="6"/>
      <c r="AD15" s="77"/>
      <c r="AE15" s="153">
        <v>1</v>
      </c>
      <c r="AF15" s="120"/>
      <c r="AG15" s="120"/>
      <c r="AH15" s="121"/>
      <c r="AI15" s="147"/>
      <c r="AJ15" s="148"/>
      <c r="AK15" s="148"/>
      <c r="AL15" s="148"/>
      <c r="AM15" s="149"/>
      <c r="AN15" s="147"/>
      <c r="AO15" s="148"/>
      <c r="AP15" s="148"/>
      <c r="AQ15" s="148"/>
      <c r="AR15" s="149"/>
      <c r="AS15" s="150" t="str">
        <f>IF(ISTEXT($AR$9),AN15*6,IF(ISTEXT($AV$9),AN15*2.2,""))</f>
        <v/>
      </c>
      <c r="AT15" s="118"/>
      <c r="AU15" s="118"/>
      <c r="AV15" s="118"/>
      <c r="AW15" s="118"/>
      <c r="AX15" s="116"/>
      <c r="AY15" s="151"/>
      <c r="AZ15" s="152"/>
      <c r="BA15" s="152"/>
      <c r="BB15" s="152"/>
      <c r="BC15" s="152"/>
      <c r="BD15" s="118"/>
      <c r="BE15" s="116"/>
      <c r="BF15" s="94"/>
      <c r="BG15" s="6"/>
    </row>
    <row r="16" spans="2:59" ht="24.75" customHeight="1">
      <c r="B16" s="9"/>
      <c r="C16" s="153">
        <v>2</v>
      </c>
      <c r="D16" s="121"/>
      <c r="E16" s="147"/>
      <c r="F16" s="148"/>
      <c r="G16" s="148"/>
      <c r="H16" s="148"/>
      <c r="I16" s="149"/>
      <c r="J16" s="147"/>
      <c r="K16" s="148"/>
      <c r="L16" s="148"/>
      <c r="M16" s="148"/>
      <c r="N16" s="149"/>
      <c r="O16" s="150">
        <f>J16*0.457</f>
        <v>0</v>
      </c>
      <c r="P16" s="118"/>
      <c r="Q16" s="118"/>
      <c r="R16" s="118"/>
      <c r="S16" s="118"/>
      <c r="T16" s="116"/>
      <c r="U16" s="154"/>
      <c r="V16" s="155"/>
      <c r="W16" s="155"/>
      <c r="X16" s="155"/>
      <c r="Y16" s="155"/>
      <c r="Z16" s="155"/>
      <c r="AA16" s="156"/>
      <c r="AB16" s="14"/>
      <c r="AC16" s="6"/>
      <c r="AD16" s="77"/>
      <c r="AE16" s="153">
        <v>2</v>
      </c>
      <c r="AF16" s="120"/>
      <c r="AG16" s="120"/>
      <c r="AH16" s="121"/>
      <c r="AI16" s="147"/>
      <c r="AJ16" s="148"/>
      <c r="AK16" s="148"/>
      <c r="AL16" s="148"/>
      <c r="AM16" s="149"/>
      <c r="AN16" s="147"/>
      <c r="AO16" s="148"/>
      <c r="AP16" s="148"/>
      <c r="AQ16" s="148"/>
      <c r="AR16" s="149"/>
      <c r="AS16" s="150" t="str">
        <f t="shared" ref="AS16:AS26" si="0">IF(ISTEXT($AR$9),AN16*6,IF(ISTEXT($AV$9),AN16*2.2,""))</f>
        <v/>
      </c>
      <c r="AT16" s="118"/>
      <c r="AU16" s="118"/>
      <c r="AV16" s="118"/>
      <c r="AW16" s="118"/>
      <c r="AX16" s="116"/>
      <c r="AY16" s="151"/>
      <c r="AZ16" s="152"/>
      <c r="BA16" s="152"/>
      <c r="BB16" s="152"/>
      <c r="BC16" s="152"/>
      <c r="BD16" s="118"/>
      <c r="BE16" s="116"/>
      <c r="BF16" s="94"/>
      <c r="BG16" s="6"/>
    </row>
    <row r="17" spans="1:60" ht="24.75" customHeight="1">
      <c r="B17" s="9"/>
      <c r="C17" s="153">
        <v>3</v>
      </c>
      <c r="D17" s="121"/>
      <c r="E17" s="147"/>
      <c r="F17" s="148"/>
      <c r="G17" s="148"/>
      <c r="H17" s="148"/>
      <c r="I17" s="149"/>
      <c r="J17" s="147"/>
      <c r="K17" s="148"/>
      <c r="L17" s="148"/>
      <c r="M17" s="148"/>
      <c r="N17" s="149"/>
      <c r="O17" s="150">
        <f>J17*0.457</f>
        <v>0</v>
      </c>
      <c r="P17" s="118"/>
      <c r="Q17" s="118"/>
      <c r="R17" s="118"/>
      <c r="S17" s="118"/>
      <c r="T17" s="116"/>
      <c r="U17" s="154"/>
      <c r="V17" s="155"/>
      <c r="W17" s="155"/>
      <c r="X17" s="155"/>
      <c r="Y17" s="155"/>
      <c r="Z17" s="155"/>
      <c r="AA17" s="156"/>
      <c r="AB17" s="14"/>
      <c r="AC17" s="6"/>
      <c r="AD17" s="77"/>
      <c r="AE17" s="153">
        <v>3</v>
      </c>
      <c r="AF17" s="120"/>
      <c r="AG17" s="120"/>
      <c r="AH17" s="121"/>
      <c r="AI17" s="147"/>
      <c r="AJ17" s="148"/>
      <c r="AK17" s="148"/>
      <c r="AL17" s="148"/>
      <c r="AM17" s="149"/>
      <c r="AN17" s="147"/>
      <c r="AO17" s="148"/>
      <c r="AP17" s="148"/>
      <c r="AQ17" s="148"/>
      <c r="AR17" s="149"/>
      <c r="AS17" s="150" t="str">
        <f t="shared" si="0"/>
        <v/>
      </c>
      <c r="AT17" s="118"/>
      <c r="AU17" s="118"/>
      <c r="AV17" s="118"/>
      <c r="AW17" s="118"/>
      <c r="AX17" s="116"/>
      <c r="AY17" s="151"/>
      <c r="AZ17" s="152"/>
      <c r="BA17" s="152"/>
      <c r="BB17" s="152"/>
      <c r="BC17" s="152"/>
      <c r="BD17" s="118"/>
      <c r="BE17" s="116"/>
      <c r="BF17" s="94"/>
      <c r="BG17" s="6"/>
    </row>
    <row r="18" spans="1:60" ht="24.75" customHeight="1">
      <c r="B18" s="9"/>
      <c r="C18" s="153">
        <v>4</v>
      </c>
      <c r="D18" s="121"/>
      <c r="E18" s="147"/>
      <c r="F18" s="148"/>
      <c r="G18" s="148"/>
      <c r="H18" s="148"/>
      <c r="I18" s="149"/>
      <c r="J18" s="147"/>
      <c r="K18" s="148"/>
      <c r="L18" s="148"/>
      <c r="M18" s="148"/>
      <c r="N18" s="149"/>
      <c r="O18" s="150">
        <f>J18*0.457</f>
        <v>0</v>
      </c>
      <c r="P18" s="118"/>
      <c r="Q18" s="118"/>
      <c r="R18" s="118"/>
      <c r="S18" s="118"/>
      <c r="T18" s="116"/>
      <c r="U18" s="154"/>
      <c r="V18" s="155"/>
      <c r="W18" s="155"/>
      <c r="X18" s="155"/>
      <c r="Y18" s="155"/>
      <c r="Z18" s="155"/>
      <c r="AA18" s="156"/>
      <c r="AB18" s="14"/>
      <c r="AC18" s="6"/>
      <c r="AD18" s="77"/>
      <c r="AE18" s="153">
        <v>4</v>
      </c>
      <c r="AF18" s="120"/>
      <c r="AG18" s="120"/>
      <c r="AH18" s="121"/>
      <c r="AI18" s="147"/>
      <c r="AJ18" s="148"/>
      <c r="AK18" s="148"/>
      <c r="AL18" s="148"/>
      <c r="AM18" s="149"/>
      <c r="AN18" s="147"/>
      <c r="AO18" s="148"/>
      <c r="AP18" s="148"/>
      <c r="AQ18" s="148"/>
      <c r="AR18" s="149"/>
      <c r="AS18" s="150" t="str">
        <f t="shared" si="0"/>
        <v/>
      </c>
      <c r="AT18" s="118"/>
      <c r="AU18" s="118"/>
      <c r="AV18" s="118"/>
      <c r="AW18" s="118"/>
      <c r="AX18" s="116"/>
      <c r="AY18" s="151"/>
      <c r="AZ18" s="152"/>
      <c r="BA18" s="152"/>
      <c r="BB18" s="152"/>
      <c r="BC18" s="152"/>
      <c r="BD18" s="118"/>
      <c r="BE18" s="116"/>
      <c r="BF18" s="94"/>
      <c r="BG18" s="6"/>
    </row>
    <row r="19" spans="1:60" ht="24.75" customHeight="1">
      <c r="B19" s="9"/>
      <c r="C19" s="153">
        <v>5</v>
      </c>
      <c r="D19" s="121"/>
      <c r="E19" s="147"/>
      <c r="F19" s="148"/>
      <c r="G19" s="148"/>
      <c r="H19" s="148"/>
      <c r="I19" s="149"/>
      <c r="J19" s="147"/>
      <c r="K19" s="148"/>
      <c r="L19" s="148"/>
      <c r="M19" s="148"/>
      <c r="N19" s="149"/>
      <c r="O19" s="150">
        <f>J19*0.457</f>
        <v>0</v>
      </c>
      <c r="P19" s="118"/>
      <c r="Q19" s="118"/>
      <c r="R19" s="118"/>
      <c r="S19" s="118"/>
      <c r="T19" s="116"/>
      <c r="U19" s="154"/>
      <c r="V19" s="155"/>
      <c r="W19" s="155"/>
      <c r="X19" s="155"/>
      <c r="Y19" s="155"/>
      <c r="Z19" s="155"/>
      <c r="AA19" s="156"/>
      <c r="AB19" s="14"/>
      <c r="AC19" s="6"/>
      <c r="AD19" s="77"/>
      <c r="AE19" s="153">
        <v>5</v>
      </c>
      <c r="AF19" s="120"/>
      <c r="AG19" s="120"/>
      <c r="AH19" s="121"/>
      <c r="AI19" s="147"/>
      <c r="AJ19" s="148"/>
      <c r="AK19" s="148"/>
      <c r="AL19" s="148"/>
      <c r="AM19" s="149"/>
      <c r="AN19" s="147"/>
      <c r="AO19" s="148"/>
      <c r="AP19" s="148"/>
      <c r="AQ19" s="148"/>
      <c r="AR19" s="149"/>
      <c r="AS19" s="150" t="str">
        <f t="shared" si="0"/>
        <v/>
      </c>
      <c r="AT19" s="118"/>
      <c r="AU19" s="118"/>
      <c r="AV19" s="118"/>
      <c r="AW19" s="118"/>
      <c r="AX19" s="116"/>
      <c r="AY19" s="151"/>
      <c r="AZ19" s="152"/>
      <c r="BA19" s="152"/>
      <c r="BB19" s="152"/>
      <c r="BC19" s="152"/>
      <c r="BD19" s="118"/>
      <c r="BE19" s="116"/>
      <c r="BF19" s="94"/>
      <c r="BG19" s="6"/>
    </row>
    <row r="20" spans="1:60" ht="24.75" customHeight="1">
      <c r="B20" s="9"/>
      <c r="C20" s="153">
        <v>6</v>
      </c>
      <c r="D20" s="121"/>
      <c r="E20" s="147"/>
      <c r="F20" s="148"/>
      <c r="G20" s="148"/>
      <c r="H20" s="148"/>
      <c r="I20" s="149"/>
      <c r="J20" s="147"/>
      <c r="K20" s="148"/>
      <c r="L20" s="148"/>
      <c r="M20" s="148"/>
      <c r="N20" s="149"/>
      <c r="O20" s="150">
        <f>J20*0.457</f>
        <v>0</v>
      </c>
      <c r="P20" s="118"/>
      <c r="Q20" s="118"/>
      <c r="R20" s="118"/>
      <c r="S20" s="118"/>
      <c r="T20" s="116"/>
      <c r="U20" s="154"/>
      <c r="V20" s="155"/>
      <c r="W20" s="155"/>
      <c r="X20" s="155"/>
      <c r="Y20" s="155"/>
      <c r="Z20" s="155"/>
      <c r="AA20" s="156"/>
      <c r="AB20" s="14"/>
      <c r="AC20" s="6"/>
      <c r="AD20" s="77"/>
      <c r="AE20" s="153">
        <v>6</v>
      </c>
      <c r="AF20" s="120"/>
      <c r="AG20" s="120"/>
      <c r="AH20" s="121"/>
      <c r="AI20" s="147"/>
      <c r="AJ20" s="148"/>
      <c r="AK20" s="148"/>
      <c r="AL20" s="148"/>
      <c r="AM20" s="149"/>
      <c r="AN20" s="147"/>
      <c r="AO20" s="148"/>
      <c r="AP20" s="148"/>
      <c r="AQ20" s="148"/>
      <c r="AR20" s="149"/>
      <c r="AS20" s="150" t="str">
        <f t="shared" si="0"/>
        <v/>
      </c>
      <c r="AT20" s="118"/>
      <c r="AU20" s="118"/>
      <c r="AV20" s="118"/>
      <c r="AW20" s="118"/>
      <c r="AX20" s="116"/>
      <c r="AY20" s="151"/>
      <c r="AZ20" s="152"/>
      <c r="BA20" s="152"/>
      <c r="BB20" s="152"/>
      <c r="BC20" s="152"/>
      <c r="BD20" s="118"/>
      <c r="BE20" s="116"/>
      <c r="BF20" s="94"/>
      <c r="BG20" s="6"/>
    </row>
    <row r="21" spans="1:60" ht="24.75" customHeight="1">
      <c r="B21" s="9"/>
      <c r="C21" s="153">
        <v>7</v>
      </c>
      <c r="D21" s="121"/>
      <c r="E21" s="147"/>
      <c r="F21" s="148"/>
      <c r="G21" s="148"/>
      <c r="H21" s="148"/>
      <c r="I21" s="149"/>
      <c r="J21" s="147"/>
      <c r="K21" s="148"/>
      <c r="L21" s="148"/>
      <c r="M21" s="148"/>
      <c r="N21" s="149"/>
      <c r="O21" s="150">
        <f>J21*0.457</f>
        <v>0</v>
      </c>
      <c r="P21" s="118"/>
      <c r="Q21" s="118"/>
      <c r="R21" s="118"/>
      <c r="S21" s="118"/>
      <c r="T21" s="116"/>
      <c r="U21" s="154"/>
      <c r="V21" s="155"/>
      <c r="W21" s="155"/>
      <c r="X21" s="155"/>
      <c r="Y21" s="155"/>
      <c r="Z21" s="155"/>
      <c r="AA21" s="156"/>
      <c r="AB21" s="14"/>
      <c r="AC21" s="6"/>
      <c r="AD21" s="77"/>
      <c r="AE21" s="153">
        <v>7</v>
      </c>
      <c r="AF21" s="120"/>
      <c r="AG21" s="120"/>
      <c r="AH21" s="121"/>
      <c r="AI21" s="147"/>
      <c r="AJ21" s="148"/>
      <c r="AK21" s="148"/>
      <c r="AL21" s="148"/>
      <c r="AM21" s="149"/>
      <c r="AN21" s="147"/>
      <c r="AO21" s="148"/>
      <c r="AP21" s="148"/>
      <c r="AQ21" s="148"/>
      <c r="AR21" s="149"/>
      <c r="AS21" s="150" t="str">
        <f t="shared" si="0"/>
        <v/>
      </c>
      <c r="AT21" s="118"/>
      <c r="AU21" s="118"/>
      <c r="AV21" s="118"/>
      <c r="AW21" s="118"/>
      <c r="AX21" s="116"/>
      <c r="AY21" s="151"/>
      <c r="AZ21" s="152"/>
      <c r="BA21" s="152"/>
      <c r="BB21" s="152"/>
      <c r="BC21" s="152"/>
      <c r="BD21" s="118"/>
      <c r="BE21" s="116"/>
      <c r="BF21" s="94"/>
      <c r="BG21" s="6"/>
    </row>
    <row r="22" spans="1:60" ht="24.75" customHeight="1">
      <c r="B22" s="9"/>
      <c r="C22" s="153">
        <v>8</v>
      </c>
      <c r="D22" s="121"/>
      <c r="E22" s="147"/>
      <c r="F22" s="148"/>
      <c r="G22" s="148"/>
      <c r="H22" s="148"/>
      <c r="I22" s="149"/>
      <c r="J22" s="147"/>
      <c r="K22" s="148"/>
      <c r="L22" s="148"/>
      <c r="M22" s="148"/>
      <c r="N22" s="149"/>
      <c r="O22" s="150">
        <f>J22*0.457</f>
        <v>0</v>
      </c>
      <c r="P22" s="118"/>
      <c r="Q22" s="118"/>
      <c r="R22" s="118"/>
      <c r="S22" s="118"/>
      <c r="T22" s="116"/>
      <c r="U22" s="154"/>
      <c r="V22" s="155"/>
      <c r="W22" s="155"/>
      <c r="X22" s="155"/>
      <c r="Y22" s="155"/>
      <c r="Z22" s="155"/>
      <c r="AA22" s="156"/>
      <c r="AB22" s="14"/>
      <c r="AC22" s="6"/>
      <c r="AD22" s="77"/>
      <c r="AE22" s="153">
        <v>8</v>
      </c>
      <c r="AF22" s="120"/>
      <c r="AG22" s="120"/>
      <c r="AH22" s="121"/>
      <c r="AI22" s="147"/>
      <c r="AJ22" s="148"/>
      <c r="AK22" s="148"/>
      <c r="AL22" s="148"/>
      <c r="AM22" s="149"/>
      <c r="AN22" s="147"/>
      <c r="AO22" s="148"/>
      <c r="AP22" s="148"/>
      <c r="AQ22" s="148"/>
      <c r="AR22" s="149"/>
      <c r="AS22" s="150" t="str">
        <f t="shared" si="0"/>
        <v/>
      </c>
      <c r="AT22" s="118"/>
      <c r="AU22" s="118"/>
      <c r="AV22" s="118"/>
      <c r="AW22" s="118"/>
      <c r="AX22" s="116"/>
      <c r="AY22" s="151"/>
      <c r="AZ22" s="152"/>
      <c r="BA22" s="152"/>
      <c r="BB22" s="152"/>
      <c r="BC22" s="152"/>
      <c r="BD22" s="118"/>
      <c r="BE22" s="116"/>
      <c r="BF22" s="94"/>
      <c r="BG22" s="6"/>
    </row>
    <row r="23" spans="1:60" ht="24.75" customHeight="1">
      <c r="B23" s="9"/>
      <c r="C23" s="153">
        <v>9</v>
      </c>
      <c r="D23" s="121"/>
      <c r="E23" s="147"/>
      <c r="F23" s="148"/>
      <c r="G23" s="148"/>
      <c r="H23" s="148"/>
      <c r="I23" s="149"/>
      <c r="J23" s="147"/>
      <c r="K23" s="148"/>
      <c r="L23" s="148"/>
      <c r="M23" s="148"/>
      <c r="N23" s="149"/>
      <c r="O23" s="150">
        <f>J23*0.457</f>
        <v>0</v>
      </c>
      <c r="P23" s="118"/>
      <c r="Q23" s="118"/>
      <c r="R23" s="118"/>
      <c r="S23" s="118"/>
      <c r="T23" s="116"/>
      <c r="U23" s="154"/>
      <c r="V23" s="155"/>
      <c r="W23" s="155"/>
      <c r="X23" s="155"/>
      <c r="Y23" s="155"/>
      <c r="Z23" s="155"/>
      <c r="AA23" s="156"/>
      <c r="AB23" s="14"/>
      <c r="AC23" s="6"/>
      <c r="AD23" s="77"/>
      <c r="AE23" s="153">
        <v>9</v>
      </c>
      <c r="AF23" s="120"/>
      <c r="AG23" s="120"/>
      <c r="AH23" s="121"/>
      <c r="AI23" s="147"/>
      <c r="AJ23" s="148"/>
      <c r="AK23" s="148"/>
      <c r="AL23" s="148"/>
      <c r="AM23" s="149"/>
      <c r="AN23" s="147"/>
      <c r="AO23" s="148"/>
      <c r="AP23" s="148"/>
      <c r="AQ23" s="148"/>
      <c r="AR23" s="149"/>
      <c r="AS23" s="150" t="str">
        <f t="shared" si="0"/>
        <v/>
      </c>
      <c r="AT23" s="118"/>
      <c r="AU23" s="118"/>
      <c r="AV23" s="118"/>
      <c r="AW23" s="118"/>
      <c r="AX23" s="116"/>
      <c r="AY23" s="151"/>
      <c r="AZ23" s="152"/>
      <c r="BA23" s="152"/>
      <c r="BB23" s="152"/>
      <c r="BC23" s="152"/>
      <c r="BD23" s="118"/>
      <c r="BE23" s="116"/>
      <c r="BF23" s="94"/>
      <c r="BG23" s="6"/>
    </row>
    <row r="24" spans="1:60" ht="24.75" customHeight="1">
      <c r="B24" s="9"/>
      <c r="C24" s="153">
        <v>10</v>
      </c>
      <c r="D24" s="121"/>
      <c r="E24" s="147"/>
      <c r="F24" s="148"/>
      <c r="G24" s="148"/>
      <c r="H24" s="148"/>
      <c r="I24" s="149"/>
      <c r="J24" s="147"/>
      <c r="K24" s="148"/>
      <c r="L24" s="148"/>
      <c r="M24" s="148"/>
      <c r="N24" s="149"/>
      <c r="O24" s="150">
        <f>J24*0.457</f>
        <v>0</v>
      </c>
      <c r="P24" s="118"/>
      <c r="Q24" s="118"/>
      <c r="R24" s="118"/>
      <c r="S24" s="118"/>
      <c r="T24" s="116"/>
      <c r="U24" s="154"/>
      <c r="V24" s="155"/>
      <c r="W24" s="155"/>
      <c r="X24" s="155"/>
      <c r="Y24" s="155"/>
      <c r="Z24" s="155"/>
      <c r="AA24" s="156"/>
      <c r="AB24" s="14"/>
      <c r="AC24" s="6"/>
      <c r="AD24" s="77"/>
      <c r="AE24" s="153">
        <v>10</v>
      </c>
      <c r="AF24" s="120"/>
      <c r="AG24" s="120"/>
      <c r="AH24" s="121"/>
      <c r="AI24" s="147"/>
      <c r="AJ24" s="148"/>
      <c r="AK24" s="148"/>
      <c r="AL24" s="148"/>
      <c r="AM24" s="149"/>
      <c r="AN24" s="147"/>
      <c r="AO24" s="148"/>
      <c r="AP24" s="148"/>
      <c r="AQ24" s="148"/>
      <c r="AR24" s="149"/>
      <c r="AS24" s="150" t="str">
        <f t="shared" si="0"/>
        <v/>
      </c>
      <c r="AT24" s="118"/>
      <c r="AU24" s="118"/>
      <c r="AV24" s="118"/>
      <c r="AW24" s="118"/>
      <c r="AX24" s="116"/>
      <c r="AY24" s="151"/>
      <c r="AZ24" s="152"/>
      <c r="BA24" s="152"/>
      <c r="BB24" s="152"/>
      <c r="BC24" s="152"/>
      <c r="BD24" s="118"/>
      <c r="BE24" s="116"/>
      <c r="BF24" s="94"/>
      <c r="BG24" s="6"/>
    </row>
    <row r="25" spans="1:60" ht="24.75" customHeight="1">
      <c r="B25" s="9"/>
      <c r="C25" s="153">
        <v>11</v>
      </c>
      <c r="D25" s="121"/>
      <c r="E25" s="147"/>
      <c r="F25" s="148"/>
      <c r="G25" s="148"/>
      <c r="H25" s="148"/>
      <c r="I25" s="149"/>
      <c r="J25" s="147"/>
      <c r="K25" s="148"/>
      <c r="L25" s="148"/>
      <c r="M25" s="148"/>
      <c r="N25" s="149"/>
      <c r="O25" s="150">
        <f>J25*0.457</f>
        <v>0</v>
      </c>
      <c r="P25" s="118"/>
      <c r="Q25" s="118"/>
      <c r="R25" s="118"/>
      <c r="S25" s="118"/>
      <c r="T25" s="116"/>
      <c r="U25" s="154"/>
      <c r="V25" s="155"/>
      <c r="W25" s="155"/>
      <c r="X25" s="155"/>
      <c r="Y25" s="155"/>
      <c r="Z25" s="155"/>
      <c r="AA25" s="156"/>
      <c r="AB25" s="14"/>
      <c r="AC25" s="6"/>
      <c r="AD25" s="77"/>
      <c r="AE25" s="153">
        <v>11</v>
      </c>
      <c r="AF25" s="120"/>
      <c r="AG25" s="120"/>
      <c r="AH25" s="121"/>
      <c r="AI25" s="147"/>
      <c r="AJ25" s="148"/>
      <c r="AK25" s="148"/>
      <c r="AL25" s="148"/>
      <c r="AM25" s="149"/>
      <c r="AN25" s="147"/>
      <c r="AO25" s="148"/>
      <c r="AP25" s="148"/>
      <c r="AQ25" s="148"/>
      <c r="AR25" s="149"/>
      <c r="AS25" s="150" t="str">
        <f t="shared" si="0"/>
        <v/>
      </c>
      <c r="AT25" s="118"/>
      <c r="AU25" s="118"/>
      <c r="AV25" s="118"/>
      <c r="AW25" s="118"/>
      <c r="AX25" s="116"/>
      <c r="AY25" s="151"/>
      <c r="AZ25" s="152"/>
      <c r="BA25" s="152"/>
      <c r="BB25" s="152"/>
      <c r="BC25" s="152"/>
      <c r="BD25" s="118"/>
      <c r="BE25" s="116"/>
      <c r="BF25" s="94"/>
      <c r="BG25" s="6"/>
    </row>
    <row r="26" spans="1:60" ht="24.75" customHeight="1">
      <c r="B26" s="9"/>
      <c r="C26" s="153">
        <v>12</v>
      </c>
      <c r="D26" s="121"/>
      <c r="E26" s="147"/>
      <c r="F26" s="148"/>
      <c r="G26" s="148"/>
      <c r="H26" s="148"/>
      <c r="I26" s="149"/>
      <c r="J26" s="147"/>
      <c r="K26" s="148"/>
      <c r="L26" s="148"/>
      <c r="M26" s="148"/>
      <c r="N26" s="149"/>
      <c r="O26" s="150">
        <f>J26*0.457</f>
        <v>0</v>
      </c>
      <c r="P26" s="118"/>
      <c r="Q26" s="118"/>
      <c r="R26" s="118"/>
      <c r="S26" s="118"/>
      <c r="T26" s="116"/>
      <c r="U26" s="154"/>
      <c r="V26" s="155"/>
      <c r="W26" s="155"/>
      <c r="X26" s="155"/>
      <c r="Y26" s="155"/>
      <c r="Z26" s="155"/>
      <c r="AA26" s="156"/>
      <c r="AB26" s="14"/>
      <c r="AC26" s="6"/>
      <c r="AD26" s="77"/>
      <c r="AE26" s="153">
        <v>12</v>
      </c>
      <c r="AF26" s="120"/>
      <c r="AG26" s="120"/>
      <c r="AH26" s="121"/>
      <c r="AI26" s="147"/>
      <c r="AJ26" s="148"/>
      <c r="AK26" s="148"/>
      <c r="AL26" s="148"/>
      <c r="AM26" s="149"/>
      <c r="AN26" s="147"/>
      <c r="AO26" s="148"/>
      <c r="AP26" s="148"/>
      <c r="AQ26" s="148"/>
      <c r="AR26" s="149"/>
      <c r="AS26" s="150" t="str">
        <f t="shared" si="0"/>
        <v/>
      </c>
      <c r="AT26" s="118"/>
      <c r="AU26" s="118"/>
      <c r="AV26" s="118"/>
      <c r="AW26" s="118"/>
      <c r="AX26" s="116"/>
      <c r="AY26" s="151"/>
      <c r="AZ26" s="152"/>
      <c r="BA26" s="152"/>
      <c r="BB26" s="152"/>
      <c r="BC26" s="152"/>
      <c r="BD26" s="118"/>
      <c r="BE26" s="116"/>
      <c r="BF26" s="94"/>
      <c r="BG26" s="6"/>
    </row>
    <row r="27" spans="1:60" ht="24.75" customHeight="1">
      <c r="B27" s="9"/>
      <c r="C27" s="119" t="s">
        <v>0</v>
      </c>
      <c r="D27" s="157"/>
      <c r="E27" s="158">
        <f>SUM(E15:I26)</f>
        <v>0</v>
      </c>
      <c r="F27" s="159"/>
      <c r="G27" s="159"/>
      <c r="H27" s="159"/>
      <c r="I27" s="160"/>
      <c r="J27" s="161">
        <f>SUM(J15:N26)</f>
        <v>0</v>
      </c>
      <c r="K27" s="162"/>
      <c r="L27" s="162"/>
      <c r="M27" s="162"/>
      <c r="N27" s="163"/>
      <c r="O27" s="150">
        <f>SUM(O15:T26)</f>
        <v>0</v>
      </c>
      <c r="P27" s="118"/>
      <c r="Q27" s="118"/>
      <c r="R27" s="118"/>
      <c r="S27" s="118"/>
      <c r="T27" s="116"/>
      <c r="U27" s="164">
        <f>SUM(U15:AA26)</f>
        <v>0</v>
      </c>
      <c r="V27" s="165"/>
      <c r="W27" s="165"/>
      <c r="X27" s="165"/>
      <c r="Y27" s="165"/>
      <c r="Z27" s="165"/>
      <c r="AA27" s="166"/>
      <c r="AB27" s="14"/>
      <c r="AC27" s="6"/>
      <c r="AD27" s="77"/>
      <c r="AE27" s="119" t="s">
        <v>0</v>
      </c>
      <c r="AF27" s="118"/>
      <c r="AG27" s="118"/>
      <c r="AH27" s="116"/>
      <c r="AI27" s="158">
        <f>SUM(AI15:AM26)</f>
        <v>0</v>
      </c>
      <c r="AJ27" s="159"/>
      <c r="AK27" s="159"/>
      <c r="AL27" s="159"/>
      <c r="AM27" s="160"/>
      <c r="AN27" s="161">
        <f>SUM(AN15:AR26)</f>
        <v>0</v>
      </c>
      <c r="AO27" s="162"/>
      <c r="AP27" s="162"/>
      <c r="AQ27" s="162"/>
      <c r="AR27" s="163"/>
      <c r="AS27" s="150">
        <f>SUM(AS15:AX26)</f>
        <v>0</v>
      </c>
      <c r="AT27" s="118"/>
      <c r="AU27" s="118"/>
      <c r="AV27" s="118"/>
      <c r="AW27" s="118"/>
      <c r="AX27" s="116"/>
      <c r="AY27" s="164">
        <f>SUM(AY15:BE26)</f>
        <v>0</v>
      </c>
      <c r="AZ27" s="165"/>
      <c r="BA27" s="165"/>
      <c r="BB27" s="165"/>
      <c r="BC27" s="165"/>
      <c r="BD27" s="165"/>
      <c r="BE27" s="166"/>
      <c r="BF27" s="94"/>
      <c r="BG27" s="6"/>
    </row>
    <row r="28" spans="1:60" s="2" customFormat="1" ht="6.75" customHeight="1" thickBot="1">
      <c r="B28" s="15"/>
      <c r="C28" s="16"/>
      <c r="D28" s="17"/>
      <c r="E28" s="18"/>
      <c r="F28" s="18"/>
      <c r="G28" s="18"/>
      <c r="H28" s="19"/>
      <c r="I28" s="20"/>
      <c r="J28" s="20"/>
      <c r="K28" s="20"/>
      <c r="L28" s="20"/>
      <c r="M28" s="19"/>
      <c r="N28" s="19"/>
      <c r="O28" s="21"/>
      <c r="P28" s="21"/>
      <c r="Q28" s="21"/>
      <c r="R28" s="19"/>
      <c r="S28" s="19"/>
      <c r="T28" s="22"/>
      <c r="U28" s="22"/>
      <c r="V28" s="23"/>
      <c r="W28" s="19"/>
      <c r="X28" s="19"/>
      <c r="Y28" s="19"/>
      <c r="Z28" s="22"/>
      <c r="AA28" s="22"/>
      <c r="AB28" s="24"/>
      <c r="AC28" s="10"/>
      <c r="AD28" s="78"/>
      <c r="AE28" s="79"/>
      <c r="AF28" s="80"/>
      <c r="AG28" s="81"/>
      <c r="AH28" s="82"/>
      <c r="AI28" s="82"/>
      <c r="AJ28" s="82"/>
      <c r="AK28" s="83"/>
      <c r="AL28" s="84"/>
      <c r="AM28" s="85"/>
      <c r="AN28" s="85"/>
      <c r="AO28" s="85"/>
      <c r="AP28" s="86"/>
      <c r="AQ28" s="86"/>
      <c r="AR28" s="87"/>
      <c r="AS28" s="87"/>
      <c r="AT28" s="87"/>
      <c r="AU28" s="86"/>
      <c r="AV28" s="86"/>
      <c r="AW28" s="95"/>
      <c r="AX28" s="95"/>
      <c r="AY28" s="96"/>
      <c r="AZ28" s="86"/>
      <c r="BA28" s="86"/>
      <c r="BB28" s="86"/>
      <c r="BC28" s="79"/>
      <c r="BD28" s="95"/>
      <c r="BE28" s="95"/>
      <c r="BF28" s="97"/>
    </row>
    <row r="29" spans="1:60" ht="4.5" customHeight="1">
      <c r="D29" s="12"/>
      <c r="E29" s="13"/>
      <c r="F29" s="13"/>
      <c r="G29" s="13"/>
      <c r="H29" s="13"/>
      <c r="J29" s="6"/>
      <c r="K29" s="6"/>
      <c r="N29" s="6"/>
      <c r="P29" s="25"/>
      <c r="AF29" s="6"/>
      <c r="AJ29" s="12"/>
      <c r="AK29" s="13"/>
      <c r="AL29" s="13"/>
      <c r="AM29" s="13"/>
      <c r="AN29" s="13"/>
      <c r="AP29" s="6"/>
      <c r="AQ29" s="6"/>
      <c r="AT29" s="6"/>
      <c r="AV29" s="25"/>
      <c r="BG29" s="6"/>
    </row>
    <row r="30" spans="1:60" ht="21" customHeight="1">
      <c r="A30" s="101"/>
      <c r="B30" s="99"/>
      <c r="C30" s="100"/>
      <c r="D30" s="102"/>
      <c r="E30" s="103"/>
      <c r="F30" s="103"/>
      <c r="G30" s="103"/>
      <c r="H30" s="103"/>
      <c r="I30" s="104"/>
      <c r="J30" s="104"/>
      <c r="K30" s="104"/>
      <c r="L30" s="104"/>
      <c r="M30" s="104"/>
      <c r="N30" s="104"/>
      <c r="O30" s="104"/>
      <c r="P30" s="105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0"/>
      <c r="AJ30" s="102"/>
      <c r="AK30" s="103"/>
      <c r="AL30" s="103"/>
      <c r="AM30" s="103"/>
      <c r="AN30" s="103"/>
      <c r="AO30" s="104"/>
      <c r="AP30" s="104"/>
      <c r="AQ30" s="104"/>
      <c r="AR30" s="104"/>
      <c r="AS30" s="104"/>
      <c r="AT30" s="104"/>
      <c r="AU30" s="104"/>
      <c r="AV30" s="105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4"/>
    </row>
    <row r="31" spans="1:60" ht="21" customHeight="1">
      <c r="B31" s="3"/>
      <c r="C31" s="44"/>
      <c r="D31" s="70"/>
      <c r="E31" s="40"/>
      <c r="F31" s="40"/>
      <c r="G31" s="40"/>
      <c r="H31" s="40"/>
      <c r="I31" s="4"/>
      <c r="J31" s="4"/>
      <c r="K31" s="4"/>
      <c r="L31" s="4"/>
      <c r="M31" s="4"/>
      <c r="N31" s="4"/>
      <c r="O31" s="4"/>
      <c r="P31" s="63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4"/>
      <c r="AJ31" s="34"/>
      <c r="AK31" s="4"/>
      <c r="AL31" s="4"/>
      <c r="AM31" s="4"/>
      <c r="AN31" s="62"/>
      <c r="AO31" s="38"/>
      <c r="AP31" s="4"/>
      <c r="AQ31" s="4"/>
      <c r="AR31" s="4"/>
      <c r="AS31" s="4"/>
      <c r="AT31" s="4"/>
      <c r="AU31" s="38"/>
      <c r="AV31" s="34"/>
      <c r="AW31" s="4"/>
      <c r="AX31" s="31"/>
      <c r="AY31" s="40"/>
      <c r="AZ31" s="40"/>
      <c r="BA31" s="40"/>
      <c r="BB31" s="40"/>
      <c r="BC31" s="40"/>
      <c r="BD31" s="40"/>
      <c r="BE31" s="40"/>
      <c r="BF31" s="31"/>
      <c r="BG31" s="4"/>
    </row>
    <row r="32" spans="1:60" ht="12" customHeight="1">
      <c r="B32" s="3"/>
      <c r="C32" s="167" t="s">
        <v>1</v>
      </c>
      <c r="D32" s="168"/>
      <c r="E32" s="168"/>
      <c r="F32" s="169"/>
      <c r="G32" s="173" t="s">
        <v>36</v>
      </c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69"/>
      <c r="T32" s="173" t="s">
        <v>34</v>
      </c>
      <c r="U32" s="174"/>
      <c r="V32" s="174"/>
      <c r="W32" s="174"/>
      <c r="X32" s="169"/>
      <c r="Y32" s="177" t="s">
        <v>18</v>
      </c>
      <c r="Z32" s="178"/>
      <c r="AA32" s="178"/>
      <c r="AB32" s="179"/>
      <c r="AC32" s="4"/>
      <c r="AD32" s="183" t="s">
        <v>1</v>
      </c>
      <c r="AE32" s="120"/>
      <c r="AF32" s="120"/>
      <c r="AG32" s="120"/>
      <c r="AH32" s="120"/>
      <c r="AI32" s="120"/>
      <c r="AJ32" s="121"/>
      <c r="AK32" s="173" t="s">
        <v>36</v>
      </c>
      <c r="AL32" s="174"/>
      <c r="AM32" s="174"/>
      <c r="AN32" s="174"/>
      <c r="AO32" s="174"/>
      <c r="AP32" s="174"/>
      <c r="AQ32" s="174"/>
      <c r="AR32" s="174"/>
      <c r="AS32" s="174"/>
      <c r="AT32" s="174"/>
      <c r="AU32" s="174"/>
      <c r="AV32" s="174"/>
      <c r="AW32" s="169"/>
      <c r="AX32" s="173" t="s">
        <v>34</v>
      </c>
      <c r="AY32" s="174"/>
      <c r="AZ32" s="174"/>
      <c r="BA32" s="174"/>
      <c r="BB32" s="169"/>
      <c r="BC32" s="177" t="s">
        <v>18</v>
      </c>
      <c r="BD32" s="178"/>
      <c r="BE32" s="178"/>
      <c r="BF32" s="179"/>
      <c r="BG32" s="64"/>
      <c r="BH32" s="4"/>
    </row>
    <row r="33" spans="2:61" ht="12" customHeight="1">
      <c r="B33" s="3"/>
      <c r="C33" s="170"/>
      <c r="D33" s="171"/>
      <c r="E33" s="171"/>
      <c r="F33" s="172"/>
      <c r="G33" s="175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2"/>
      <c r="T33" s="175"/>
      <c r="U33" s="176"/>
      <c r="V33" s="176"/>
      <c r="W33" s="176"/>
      <c r="X33" s="172"/>
      <c r="Y33" s="180"/>
      <c r="Z33" s="181"/>
      <c r="AA33" s="181"/>
      <c r="AB33" s="182"/>
      <c r="AC33" s="4"/>
      <c r="AD33" s="184"/>
      <c r="AE33" s="120"/>
      <c r="AF33" s="120"/>
      <c r="AG33" s="120"/>
      <c r="AH33" s="120"/>
      <c r="AI33" s="120"/>
      <c r="AJ33" s="121"/>
      <c r="AK33" s="175"/>
      <c r="AL33" s="176"/>
      <c r="AM33" s="176"/>
      <c r="AN33" s="176"/>
      <c r="AO33" s="176"/>
      <c r="AP33" s="176"/>
      <c r="AQ33" s="176"/>
      <c r="AR33" s="176"/>
      <c r="AS33" s="176"/>
      <c r="AT33" s="176"/>
      <c r="AU33" s="176"/>
      <c r="AV33" s="176"/>
      <c r="AW33" s="172"/>
      <c r="AX33" s="175"/>
      <c r="AY33" s="176"/>
      <c r="AZ33" s="176"/>
      <c r="BA33" s="176"/>
      <c r="BB33" s="172"/>
      <c r="BC33" s="180"/>
      <c r="BD33" s="181"/>
      <c r="BE33" s="181"/>
      <c r="BF33" s="182"/>
      <c r="BG33" s="64"/>
      <c r="BH33" s="4"/>
    </row>
    <row r="34" spans="2:61" ht="10.5" customHeight="1">
      <c r="B34" s="3"/>
      <c r="C34" s="185" t="s">
        <v>14</v>
      </c>
      <c r="D34" s="174"/>
      <c r="E34" s="174"/>
      <c r="F34" s="186"/>
      <c r="G34" s="191" t="s">
        <v>37</v>
      </c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3"/>
      <c r="S34" s="194"/>
      <c r="T34" s="203" t="s">
        <v>54</v>
      </c>
      <c r="U34" s="178"/>
      <c r="V34" s="178"/>
      <c r="W34" s="178"/>
      <c r="X34" s="179"/>
      <c r="Y34" s="207" t="s">
        <v>38</v>
      </c>
      <c r="Z34" s="174"/>
      <c r="AA34" s="174"/>
      <c r="AB34" s="169"/>
      <c r="AC34" s="4"/>
      <c r="AD34" s="210" t="s">
        <v>26</v>
      </c>
      <c r="AE34" s="120"/>
      <c r="AF34" s="120"/>
      <c r="AG34" s="120"/>
      <c r="AH34" s="120"/>
      <c r="AI34" s="120"/>
      <c r="AJ34" s="121"/>
      <c r="AK34" s="191" t="s">
        <v>22</v>
      </c>
      <c r="AL34" s="192"/>
      <c r="AM34" s="192"/>
      <c r="AN34" s="192"/>
      <c r="AO34" s="192"/>
      <c r="AP34" s="192"/>
      <c r="AQ34" s="192"/>
      <c r="AR34" s="192"/>
      <c r="AS34" s="192"/>
      <c r="AT34" s="192"/>
      <c r="AU34" s="192"/>
      <c r="AV34" s="193"/>
      <c r="AW34" s="194"/>
      <c r="AX34" s="203" t="s">
        <v>59</v>
      </c>
      <c r="AY34" s="178"/>
      <c r="AZ34" s="178"/>
      <c r="BA34" s="178"/>
      <c r="BB34" s="179"/>
      <c r="BC34" s="207" t="s">
        <v>50</v>
      </c>
      <c r="BD34" s="174"/>
      <c r="BE34" s="174"/>
      <c r="BF34" s="169"/>
      <c r="BG34" s="64"/>
      <c r="BH34" s="4"/>
    </row>
    <row r="35" spans="2:61" ht="10.5" customHeight="1">
      <c r="B35" s="107"/>
      <c r="C35" s="187"/>
      <c r="D35" s="188"/>
      <c r="E35" s="188"/>
      <c r="F35" s="189"/>
      <c r="G35" s="195"/>
      <c r="H35" s="196"/>
      <c r="I35" s="196"/>
      <c r="J35" s="196"/>
      <c r="K35" s="196"/>
      <c r="L35" s="196"/>
      <c r="M35" s="196"/>
      <c r="N35" s="196"/>
      <c r="O35" s="196"/>
      <c r="P35" s="196"/>
      <c r="Q35" s="196"/>
      <c r="R35" s="197"/>
      <c r="S35" s="198"/>
      <c r="T35" s="204"/>
      <c r="U35" s="205"/>
      <c r="V35" s="205"/>
      <c r="W35" s="205"/>
      <c r="X35" s="206"/>
      <c r="Y35" s="208"/>
      <c r="Z35" s="208"/>
      <c r="AA35" s="208"/>
      <c r="AB35" s="209"/>
      <c r="AC35" s="4"/>
      <c r="AD35" s="184"/>
      <c r="AE35" s="120"/>
      <c r="AF35" s="120"/>
      <c r="AG35" s="120"/>
      <c r="AH35" s="120"/>
      <c r="AI35" s="120"/>
      <c r="AJ35" s="121"/>
      <c r="AK35" s="195"/>
      <c r="AL35" s="196"/>
      <c r="AM35" s="196"/>
      <c r="AN35" s="196"/>
      <c r="AO35" s="196"/>
      <c r="AP35" s="196"/>
      <c r="AQ35" s="196"/>
      <c r="AR35" s="196"/>
      <c r="AS35" s="196"/>
      <c r="AT35" s="196"/>
      <c r="AU35" s="196"/>
      <c r="AV35" s="197"/>
      <c r="AW35" s="198"/>
      <c r="AX35" s="204"/>
      <c r="AY35" s="205"/>
      <c r="AZ35" s="205"/>
      <c r="BA35" s="205"/>
      <c r="BB35" s="206"/>
      <c r="BC35" s="208"/>
      <c r="BD35" s="208"/>
      <c r="BE35" s="208"/>
      <c r="BF35" s="209"/>
      <c r="BG35" s="65"/>
      <c r="BH35" s="4"/>
    </row>
    <row r="36" spans="2:61" ht="10.5" customHeight="1">
      <c r="B36" s="107"/>
      <c r="C36" s="187"/>
      <c r="D36" s="188"/>
      <c r="E36" s="188"/>
      <c r="F36" s="189"/>
      <c r="G36" s="195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7"/>
      <c r="S36" s="198"/>
      <c r="T36" s="204"/>
      <c r="U36" s="205"/>
      <c r="V36" s="205"/>
      <c r="W36" s="205"/>
      <c r="X36" s="206"/>
      <c r="Y36" s="208"/>
      <c r="Z36" s="208"/>
      <c r="AA36" s="208"/>
      <c r="AB36" s="209"/>
      <c r="AC36" s="40"/>
      <c r="AD36" s="184"/>
      <c r="AE36" s="120"/>
      <c r="AF36" s="120"/>
      <c r="AG36" s="120"/>
      <c r="AH36" s="120"/>
      <c r="AI36" s="120"/>
      <c r="AJ36" s="121"/>
      <c r="AK36" s="195"/>
      <c r="AL36" s="196"/>
      <c r="AM36" s="196"/>
      <c r="AN36" s="196"/>
      <c r="AO36" s="196"/>
      <c r="AP36" s="196"/>
      <c r="AQ36" s="196"/>
      <c r="AR36" s="196"/>
      <c r="AS36" s="196"/>
      <c r="AT36" s="196"/>
      <c r="AU36" s="196"/>
      <c r="AV36" s="197"/>
      <c r="AW36" s="198"/>
      <c r="AX36" s="204"/>
      <c r="AY36" s="205"/>
      <c r="AZ36" s="205"/>
      <c r="BA36" s="205"/>
      <c r="BB36" s="206"/>
      <c r="BC36" s="208"/>
      <c r="BD36" s="208"/>
      <c r="BE36" s="208"/>
      <c r="BF36" s="209"/>
      <c r="BG36" s="65"/>
      <c r="BH36" s="40"/>
    </row>
    <row r="37" spans="2:61" s="6" customFormat="1" ht="10.5" customHeight="1">
      <c r="B37" s="107"/>
      <c r="C37" s="175"/>
      <c r="D37" s="176"/>
      <c r="E37" s="176"/>
      <c r="F37" s="190"/>
      <c r="G37" s="199"/>
      <c r="H37" s="200"/>
      <c r="I37" s="200"/>
      <c r="J37" s="200"/>
      <c r="K37" s="200"/>
      <c r="L37" s="200"/>
      <c r="M37" s="200"/>
      <c r="N37" s="200"/>
      <c r="O37" s="200"/>
      <c r="P37" s="200"/>
      <c r="Q37" s="200"/>
      <c r="R37" s="201"/>
      <c r="S37" s="202"/>
      <c r="T37" s="180"/>
      <c r="U37" s="181"/>
      <c r="V37" s="181"/>
      <c r="W37" s="181"/>
      <c r="X37" s="182"/>
      <c r="Y37" s="176"/>
      <c r="Z37" s="176"/>
      <c r="AA37" s="176"/>
      <c r="AB37" s="172"/>
      <c r="AC37" s="40"/>
      <c r="AD37" s="184"/>
      <c r="AE37" s="120"/>
      <c r="AF37" s="120"/>
      <c r="AG37" s="120"/>
      <c r="AH37" s="120"/>
      <c r="AI37" s="120"/>
      <c r="AJ37" s="121"/>
      <c r="AK37" s="199"/>
      <c r="AL37" s="200"/>
      <c r="AM37" s="200"/>
      <c r="AN37" s="200"/>
      <c r="AO37" s="200"/>
      <c r="AP37" s="200"/>
      <c r="AQ37" s="200"/>
      <c r="AR37" s="200"/>
      <c r="AS37" s="200"/>
      <c r="AT37" s="200"/>
      <c r="AU37" s="200"/>
      <c r="AV37" s="201"/>
      <c r="AW37" s="202"/>
      <c r="AX37" s="180"/>
      <c r="AY37" s="181"/>
      <c r="AZ37" s="181"/>
      <c r="BA37" s="181"/>
      <c r="BB37" s="182"/>
      <c r="BC37" s="176"/>
      <c r="BD37" s="176"/>
      <c r="BE37" s="176"/>
      <c r="BF37" s="172"/>
      <c r="BG37" s="65"/>
      <c r="BH37" s="40"/>
    </row>
    <row r="38" spans="2:61" ht="10.5" customHeight="1">
      <c r="B38" s="107"/>
      <c r="C38" s="185" t="s">
        <v>15</v>
      </c>
      <c r="D38" s="174"/>
      <c r="E38" s="174"/>
      <c r="F38" s="211"/>
      <c r="G38" s="214" t="s">
        <v>19</v>
      </c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6"/>
      <c r="S38" s="217"/>
      <c r="T38" s="203" t="s">
        <v>55</v>
      </c>
      <c r="U38" s="178"/>
      <c r="V38" s="178"/>
      <c r="W38" s="178"/>
      <c r="X38" s="179"/>
      <c r="Y38" s="207" t="s">
        <v>38</v>
      </c>
      <c r="Z38" s="174"/>
      <c r="AA38" s="174"/>
      <c r="AB38" s="169"/>
      <c r="AC38" s="40"/>
      <c r="AD38" s="210" t="s">
        <v>27</v>
      </c>
      <c r="AE38" s="120"/>
      <c r="AF38" s="120"/>
      <c r="AG38" s="120"/>
      <c r="AH38" s="120"/>
      <c r="AI38" s="120"/>
      <c r="AJ38" s="121"/>
      <c r="AK38" s="214" t="s">
        <v>42</v>
      </c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6"/>
      <c r="AW38" s="217"/>
      <c r="AX38" s="203" t="s">
        <v>60</v>
      </c>
      <c r="AY38" s="178"/>
      <c r="AZ38" s="178"/>
      <c r="BA38" s="178"/>
      <c r="BB38" s="179"/>
      <c r="BC38" s="207" t="s">
        <v>43</v>
      </c>
      <c r="BD38" s="174"/>
      <c r="BE38" s="174"/>
      <c r="BF38" s="169"/>
      <c r="BG38" s="65"/>
      <c r="BH38" s="65"/>
      <c r="BI38" s="34"/>
    </row>
    <row r="39" spans="2:61" s="2" customFormat="1" ht="10.5" customHeight="1">
      <c r="B39" s="4"/>
      <c r="C39" s="187"/>
      <c r="D39" s="188"/>
      <c r="E39" s="188"/>
      <c r="F39" s="212"/>
      <c r="G39" s="218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20"/>
      <c r="S39" s="221"/>
      <c r="T39" s="204"/>
      <c r="U39" s="205"/>
      <c r="V39" s="205"/>
      <c r="W39" s="205"/>
      <c r="X39" s="206"/>
      <c r="Y39" s="208"/>
      <c r="Z39" s="208"/>
      <c r="AA39" s="208"/>
      <c r="AB39" s="209"/>
      <c r="AC39" s="40"/>
      <c r="AD39" s="184"/>
      <c r="AE39" s="120"/>
      <c r="AF39" s="120"/>
      <c r="AG39" s="120"/>
      <c r="AH39" s="120"/>
      <c r="AI39" s="120"/>
      <c r="AJ39" s="121"/>
      <c r="AK39" s="218"/>
      <c r="AL39" s="219"/>
      <c r="AM39" s="219"/>
      <c r="AN39" s="219"/>
      <c r="AO39" s="219"/>
      <c r="AP39" s="219"/>
      <c r="AQ39" s="219"/>
      <c r="AR39" s="219"/>
      <c r="AS39" s="219"/>
      <c r="AT39" s="219"/>
      <c r="AU39" s="219"/>
      <c r="AV39" s="220"/>
      <c r="AW39" s="221"/>
      <c r="AX39" s="204"/>
      <c r="AY39" s="205"/>
      <c r="AZ39" s="205"/>
      <c r="BA39" s="205"/>
      <c r="BB39" s="206"/>
      <c r="BC39" s="208"/>
      <c r="BD39" s="208"/>
      <c r="BE39" s="208"/>
      <c r="BF39" s="209"/>
      <c r="BG39" s="65"/>
      <c r="BH39" s="65"/>
      <c r="BI39" s="34"/>
    </row>
    <row r="40" spans="2:61" ht="10.5" customHeight="1">
      <c r="B40" s="107"/>
      <c r="C40" s="187"/>
      <c r="D40" s="188"/>
      <c r="E40" s="188"/>
      <c r="F40" s="212"/>
      <c r="G40" s="218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20"/>
      <c r="S40" s="221"/>
      <c r="T40" s="204"/>
      <c r="U40" s="205"/>
      <c r="V40" s="205"/>
      <c r="W40" s="205"/>
      <c r="X40" s="206"/>
      <c r="Y40" s="208"/>
      <c r="Z40" s="208"/>
      <c r="AA40" s="208"/>
      <c r="AB40" s="209"/>
      <c r="AC40" s="4"/>
      <c r="AD40" s="184"/>
      <c r="AE40" s="120"/>
      <c r="AF40" s="120"/>
      <c r="AG40" s="120"/>
      <c r="AH40" s="120"/>
      <c r="AI40" s="120"/>
      <c r="AJ40" s="121"/>
      <c r="AK40" s="218"/>
      <c r="AL40" s="219"/>
      <c r="AM40" s="219"/>
      <c r="AN40" s="219"/>
      <c r="AO40" s="219"/>
      <c r="AP40" s="219"/>
      <c r="AQ40" s="219"/>
      <c r="AR40" s="219"/>
      <c r="AS40" s="219"/>
      <c r="AT40" s="219"/>
      <c r="AU40" s="219"/>
      <c r="AV40" s="220"/>
      <c r="AW40" s="221"/>
      <c r="AX40" s="204"/>
      <c r="AY40" s="205"/>
      <c r="AZ40" s="205"/>
      <c r="BA40" s="205"/>
      <c r="BB40" s="206"/>
      <c r="BC40" s="208"/>
      <c r="BD40" s="208"/>
      <c r="BE40" s="208"/>
      <c r="BF40" s="209"/>
      <c r="BG40" s="66"/>
      <c r="BH40" s="66"/>
      <c r="BI40" s="4"/>
    </row>
    <row r="41" spans="2:61" ht="10.5" customHeight="1">
      <c r="B41" s="107"/>
      <c r="C41" s="175"/>
      <c r="D41" s="176"/>
      <c r="E41" s="176"/>
      <c r="F41" s="213"/>
      <c r="G41" s="222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223"/>
      <c r="S41" s="224"/>
      <c r="T41" s="180"/>
      <c r="U41" s="181"/>
      <c r="V41" s="181"/>
      <c r="W41" s="181"/>
      <c r="X41" s="182"/>
      <c r="Y41" s="176"/>
      <c r="Z41" s="176"/>
      <c r="AA41" s="176"/>
      <c r="AB41" s="172"/>
      <c r="AC41" s="4"/>
      <c r="AD41" s="184"/>
      <c r="AE41" s="120"/>
      <c r="AF41" s="120"/>
      <c r="AG41" s="120"/>
      <c r="AH41" s="120"/>
      <c r="AI41" s="120"/>
      <c r="AJ41" s="121"/>
      <c r="AK41" s="222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223"/>
      <c r="AW41" s="224"/>
      <c r="AX41" s="180"/>
      <c r="AY41" s="181"/>
      <c r="AZ41" s="181"/>
      <c r="BA41" s="181"/>
      <c r="BB41" s="182"/>
      <c r="BC41" s="176"/>
      <c r="BD41" s="176"/>
      <c r="BE41" s="176"/>
      <c r="BF41" s="172"/>
      <c r="BG41" s="4"/>
      <c r="BH41" s="4"/>
      <c r="BI41" s="4"/>
    </row>
    <row r="42" spans="2:61" ht="10.5" customHeight="1">
      <c r="B42" s="3"/>
      <c r="C42" s="185" t="s">
        <v>16</v>
      </c>
      <c r="D42" s="174"/>
      <c r="E42" s="174"/>
      <c r="F42" s="211"/>
      <c r="G42" s="214" t="s">
        <v>20</v>
      </c>
      <c r="H42" s="215"/>
      <c r="I42" s="215"/>
      <c r="J42" s="215"/>
      <c r="K42" s="215"/>
      <c r="L42" s="215"/>
      <c r="M42" s="215"/>
      <c r="N42" s="215"/>
      <c r="O42" s="215"/>
      <c r="P42" s="215"/>
      <c r="Q42" s="215"/>
      <c r="R42" s="216"/>
      <c r="S42" s="217"/>
      <c r="T42" s="203" t="s">
        <v>56</v>
      </c>
      <c r="U42" s="178"/>
      <c r="V42" s="178"/>
      <c r="W42" s="178"/>
      <c r="X42" s="179"/>
      <c r="Y42" s="207" t="s">
        <v>32</v>
      </c>
      <c r="Z42" s="174"/>
      <c r="AA42" s="174"/>
      <c r="AB42" s="169"/>
      <c r="AC42" s="4"/>
      <c r="AD42" s="185" t="s">
        <v>28</v>
      </c>
      <c r="AE42" s="211"/>
      <c r="AF42" s="211"/>
      <c r="AG42" s="211"/>
      <c r="AH42" s="211"/>
      <c r="AI42" s="211"/>
      <c r="AJ42" s="186"/>
      <c r="AK42" s="214" t="s">
        <v>23</v>
      </c>
      <c r="AL42" s="215"/>
      <c r="AM42" s="215"/>
      <c r="AN42" s="215"/>
      <c r="AO42" s="215"/>
      <c r="AP42" s="215"/>
      <c r="AQ42" s="215"/>
      <c r="AR42" s="215"/>
      <c r="AS42" s="215"/>
      <c r="AT42" s="215"/>
      <c r="AU42" s="215"/>
      <c r="AV42" s="216"/>
      <c r="AW42" s="217"/>
      <c r="AX42" s="203" t="s">
        <v>61</v>
      </c>
      <c r="AY42" s="178"/>
      <c r="AZ42" s="178"/>
      <c r="BA42" s="178"/>
      <c r="BB42" s="179"/>
      <c r="BC42" s="207" t="s">
        <v>51</v>
      </c>
      <c r="BD42" s="174"/>
      <c r="BE42" s="174"/>
      <c r="BF42" s="169"/>
      <c r="BG42" s="4"/>
      <c r="BH42" s="4"/>
      <c r="BI42" s="4"/>
    </row>
    <row r="43" spans="2:61" ht="10.5" customHeight="1">
      <c r="B43" s="3"/>
      <c r="C43" s="187"/>
      <c r="D43" s="188"/>
      <c r="E43" s="188"/>
      <c r="F43" s="212"/>
      <c r="G43" s="218"/>
      <c r="H43" s="219"/>
      <c r="I43" s="219"/>
      <c r="J43" s="219"/>
      <c r="K43" s="219"/>
      <c r="L43" s="219"/>
      <c r="M43" s="219"/>
      <c r="N43" s="219"/>
      <c r="O43" s="219"/>
      <c r="P43" s="219"/>
      <c r="Q43" s="219"/>
      <c r="R43" s="220"/>
      <c r="S43" s="221"/>
      <c r="T43" s="204"/>
      <c r="U43" s="205"/>
      <c r="V43" s="205"/>
      <c r="W43" s="205"/>
      <c r="X43" s="206"/>
      <c r="Y43" s="208"/>
      <c r="Z43" s="208"/>
      <c r="AA43" s="208"/>
      <c r="AB43" s="209"/>
      <c r="AC43" s="4"/>
      <c r="AD43" s="225"/>
      <c r="AE43" s="212"/>
      <c r="AF43" s="212"/>
      <c r="AG43" s="212"/>
      <c r="AH43" s="212"/>
      <c r="AI43" s="212"/>
      <c r="AJ43" s="189"/>
      <c r="AK43" s="218"/>
      <c r="AL43" s="219"/>
      <c r="AM43" s="219"/>
      <c r="AN43" s="219"/>
      <c r="AO43" s="219"/>
      <c r="AP43" s="219"/>
      <c r="AQ43" s="219"/>
      <c r="AR43" s="219"/>
      <c r="AS43" s="219"/>
      <c r="AT43" s="219"/>
      <c r="AU43" s="219"/>
      <c r="AV43" s="220"/>
      <c r="AW43" s="221"/>
      <c r="AX43" s="204"/>
      <c r="AY43" s="205"/>
      <c r="AZ43" s="205"/>
      <c r="BA43" s="205"/>
      <c r="BB43" s="206"/>
      <c r="BC43" s="208"/>
      <c r="BD43" s="208"/>
      <c r="BE43" s="208"/>
      <c r="BF43" s="209"/>
      <c r="BG43" s="4"/>
      <c r="BH43" s="4"/>
      <c r="BI43" s="4"/>
    </row>
    <row r="44" spans="2:61" s="2" customFormat="1" ht="10.5" customHeight="1">
      <c r="B44" s="5"/>
      <c r="C44" s="187"/>
      <c r="D44" s="188"/>
      <c r="E44" s="188"/>
      <c r="F44" s="212"/>
      <c r="G44" s="218"/>
      <c r="H44" s="219"/>
      <c r="I44" s="219"/>
      <c r="J44" s="219"/>
      <c r="K44" s="219"/>
      <c r="L44" s="219"/>
      <c r="M44" s="219"/>
      <c r="N44" s="219"/>
      <c r="O44" s="219"/>
      <c r="P44" s="219"/>
      <c r="Q44" s="219"/>
      <c r="R44" s="220"/>
      <c r="S44" s="221"/>
      <c r="T44" s="204"/>
      <c r="U44" s="205"/>
      <c r="V44" s="205"/>
      <c r="W44" s="205"/>
      <c r="X44" s="206"/>
      <c r="Y44" s="208"/>
      <c r="Z44" s="208"/>
      <c r="AA44" s="208"/>
      <c r="AB44" s="209"/>
      <c r="AC44" s="4"/>
      <c r="AD44" s="225"/>
      <c r="AE44" s="212"/>
      <c r="AF44" s="212"/>
      <c r="AG44" s="212"/>
      <c r="AH44" s="212"/>
      <c r="AI44" s="212"/>
      <c r="AJ44" s="189"/>
      <c r="AK44" s="218"/>
      <c r="AL44" s="219"/>
      <c r="AM44" s="219"/>
      <c r="AN44" s="219"/>
      <c r="AO44" s="219"/>
      <c r="AP44" s="219"/>
      <c r="AQ44" s="219"/>
      <c r="AR44" s="219"/>
      <c r="AS44" s="219"/>
      <c r="AT44" s="219"/>
      <c r="AU44" s="219"/>
      <c r="AV44" s="220"/>
      <c r="AW44" s="221"/>
      <c r="AX44" s="204"/>
      <c r="AY44" s="205"/>
      <c r="AZ44" s="205"/>
      <c r="BA44" s="205"/>
      <c r="BB44" s="206"/>
      <c r="BC44" s="208"/>
      <c r="BD44" s="208"/>
      <c r="BE44" s="208"/>
      <c r="BF44" s="209"/>
      <c r="BG44" s="4"/>
      <c r="BH44" s="4"/>
      <c r="BI44" s="4"/>
    </row>
    <row r="45" spans="2:61" ht="10.5" customHeight="1">
      <c r="B45" s="3"/>
      <c r="C45" s="175"/>
      <c r="D45" s="176"/>
      <c r="E45" s="176"/>
      <c r="F45" s="213"/>
      <c r="G45" s="222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223"/>
      <c r="S45" s="224"/>
      <c r="T45" s="180"/>
      <c r="U45" s="181"/>
      <c r="V45" s="181"/>
      <c r="W45" s="181"/>
      <c r="X45" s="182"/>
      <c r="Y45" s="176"/>
      <c r="Z45" s="176"/>
      <c r="AA45" s="176"/>
      <c r="AB45" s="172"/>
      <c r="AC45" s="4"/>
      <c r="AD45" s="226"/>
      <c r="AE45" s="213"/>
      <c r="AF45" s="213"/>
      <c r="AG45" s="213"/>
      <c r="AH45" s="213"/>
      <c r="AI45" s="213"/>
      <c r="AJ45" s="190"/>
      <c r="AK45" s="222"/>
      <c r="AL45" s="126"/>
      <c r="AM45" s="126"/>
      <c r="AN45" s="126"/>
      <c r="AO45" s="126"/>
      <c r="AP45" s="126"/>
      <c r="AQ45" s="126"/>
      <c r="AR45" s="126"/>
      <c r="AS45" s="126"/>
      <c r="AT45" s="126"/>
      <c r="AU45" s="126"/>
      <c r="AV45" s="223"/>
      <c r="AW45" s="224"/>
      <c r="AX45" s="180"/>
      <c r="AY45" s="181"/>
      <c r="AZ45" s="181"/>
      <c r="BA45" s="181"/>
      <c r="BB45" s="182"/>
      <c r="BC45" s="176"/>
      <c r="BD45" s="176"/>
      <c r="BE45" s="176"/>
      <c r="BF45" s="172"/>
      <c r="BG45" s="4"/>
      <c r="BH45" s="4"/>
      <c r="BI45" s="4"/>
    </row>
    <row r="46" spans="2:61" ht="10.5" customHeight="1">
      <c r="B46" s="3"/>
      <c r="C46" s="185" t="s">
        <v>65</v>
      </c>
      <c r="D46" s="174"/>
      <c r="E46" s="174"/>
      <c r="F46" s="211"/>
      <c r="G46" s="214" t="s">
        <v>45</v>
      </c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R46" s="216"/>
      <c r="S46" s="217"/>
      <c r="T46" s="203" t="s">
        <v>57</v>
      </c>
      <c r="U46" s="178"/>
      <c r="V46" s="178"/>
      <c r="W46" s="178"/>
      <c r="X46" s="179"/>
      <c r="Y46" s="207" t="s">
        <v>48</v>
      </c>
      <c r="Z46" s="174"/>
      <c r="AA46" s="174"/>
      <c r="AB46" s="169"/>
      <c r="AC46" s="4"/>
      <c r="AD46" s="185" t="s">
        <v>29</v>
      </c>
      <c r="AE46" s="211"/>
      <c r="AF46" s="211"/>
      <c r="AG46" s="211"/>
      <c r="AH46" s="211"/>
      <c r="AI46" s="211"/>
      <c r="AJ46" s="186"/>
      <c r="AK46" s="214" t="s">
        <v>25</v>
      </c>
      <c r="AL46" s="215"/>
      <c r="AM46" s="215"/>
      <c r="AN46" s="215"/>
      <c r="AO46" s="215"/>
      <c r="AP46" s="215"/>
      <c r="AQ46" s="215"/>
      <c r="AR46" s="215"/>
      <c r="AS46" s="215"/>
      <c r="AT46" s="215"/>
      <c r="AU46" s="215"/>
      <c r="AV46" s="216"/>
      <c r="AW46" s="217"/>
      <c r="AX46" s="203" t="s">
        <v>62</v>
      </c>
      <c r="AY46" s="178"/>
      <c r="AZ46" s="178"/>
      <c r="BA46" s="178"/>
      <c r="BB46" s="179"/>
      <c r="BC46" s="207" t="s">
        <v>52</v>
      </c>
      <c r="BD46" s="174"/>
      <c r="BE46" s="174"/>
      <c r="BF46" s="169"/>
      <c r="BG46" s="4"/>
      <c r="BH46" s="4"/>
      <c r="BI46" s="4"/>
    </row>
    <row r="47" spans="2:61" ht="10.5" customHeight="1">
      <c r="B47" s="3"/>
      <c r="C47" s="187"/>
      <c r="D47" s="188"/>
      <c r="E47" s="188"/>
      <c r="F47" s="212"/>
      <c r="G47" s="218"/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220"/>
      <c r="S47" s="221"/>
      <c r="T47" s="204"/>
      <c r="U47" s="205"/>
      <c r="V47" s="205"/>
      <c r="W47" s="205"/>
      <c r="X47" s="206"/>
      <c r="Y47" s="208"/>
      <c r="Z47" s="208"/>
      <c r="AA47" s="208"/>
      <c r="AB47" s="209"/>
      <c r="AC47" s="4"/>
      <c r="AD47" s="225"/>
      <c r="AE47" s="212"/>
      <c r="AF47" s="212"/>
      <c r="AG47" s="212"/>
      <c r="AH47" s="212"/>
      <c r="AI47" s="212"/>
      <c r="AJ47" s="189"/>
      <c r="AK47" s="218"/>
      <c r="AL47" s="219"/>
      <c r="AM47" s="219"/>
      <c r="AN47" s="219"/>
      <c r="AO47" s="219"/>
      <c r="AP47" s="219"/>
      <c r="AQ47" s="219"/>
      <c r="AR47" s="219"/>
      <c r="AS47" s="219"/>
      <c r="AT47" s="219"/>
      <c r="AU47" s="219"/>
      <c r="AV47" s="220"/>
      <c r="AW47" s="221"/>
      <c r="AX47" s="204"/>
      <c r="AY47" s="205"/>
      <c r="AZ47" s="205"/>
      <c r="BA47" s="205"/>
      <c r="BB47" s="206"/>
      <c r="BC47" s="208"/>
      <c r="BD47" s="208"/>
      <c r="BE47" s="208"/>
      <c r="BF47" s="209"/>
      <c r="BG47" s="4"/>
      <c r="BH47" s="4"/>
      <c r="BI47" s="4"/>
    </row>
    <row r="48" spans="2:61" ht="10.5" customHeight="1">
      <c r="B48" s="3"/>
      <c r="C48" s="187"/>
      <c r="D48" s="188"/>
      <c r="E48" s="188"/>
      <c r="F48" s="212"/>
      <c r="G48" s="218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20"/>
      <c r="S48" s="221"/>
      <c r="T48" s="204"/>
      <c r="U48" s="205"/>
      <c r="V48" s="205"/>
      <c r="W48" s="205"/>
      <c r="X48" s="206"/>
      <c r="Y48" s="208"/>
      <c r="Z48" s="208"/>
      <c r="AA48" s="208"/>
      <c r="AB48" s="209"/>
      <c r="AC48" s="67"/>
      <c r="AD48" s="225"/>
      <c r="AE48" s="212"/>
      <c r="AF48" s="212"/>
      <c r="AG48" s="212"/>
      <c r="AH48" s="212"/>
      <c r="AI48" s="212"/>
      <c r="AJ48" s="189"/>
      <c r="AK48" s="218"/>
      <c r="AL48" s="219"/>
      <c r="AM48" s="219"/>
      <c r="AN48" s="219"/>
      <c r="AO48" s="219"/>
      <c r="AP48" s="219"/>
      <c r="AQ48" s="219"/>
      <c r="AR48" s="219"/>
      <c r="AS48" s="219"/>
      <c r="AT48" s="219"/>
      <c r="AU48" s="219"/>
      <c r="AV48" s="220"/>
      <c r="AW48" s="221"/>
      <c r="AX48" s="204"/>
      <c r="AY48" s="205"/>
      <c r="AZ48" s="205"/>
      <c r="BA48" s="205"/>
      <c r="BB48" s="206"/>
      <c r="BC48" s="208"/>
      <c r="BD48" s="208"/>
      <c r="BE48" s="208"/>
      <c r="BF48" s="209"/>
      <c r="BG48" s="47"/>
      <c r="BH48" s="4"/>
      <c r="BI48" s="4"/>
    </row>
    <row r="49" spans="1:61" ht="10.5" customHeight="1">
      <c r="A49" s="6"/>
      <c r="B49" s="107"/>
      <c r="C49" s="175"/>
      <c r="D49" s="176"/>
      <c r="E49" s="176"/>
      <c r="F49" s="213"/>
      <c r="G49" s="222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223"/>
      <c r="S49" s="224"/>
      <c r="T49" s="180"/>
      <c r="U49" s="181"/>
      <c r="V49" s="181"/>
      <c r="W49" s="181"/>
      <c r="X49" s="182"/>
      <c r="Y49" s="176"/>
      <c r="Z49" s="176"/>
      <c r="AA49" s="176"/>
      <c r="AB49" s="172"/>
      <c r="AC49" s="4"/>
      <c r="AD49" s="226"/>
      <c r="AE49" s="213"/>
      <c r="AF49" s="213"/>
      <c r="AG49" s="213"/>
      <c r="AH49" s="213"/>
      <c r="AI49" s="213"/>
      <c r="AJ49" s="190"/>
      <c r="AK49" s="222"/>
      <c r="AL49" s="126"/>
      <c r="AM49" s="126"/>
      <c r="AN49" s="126"/>
      <c r="AO49" s="126"/>
      <c r="AP49" s="126"/>
      <c r="AQ49" s="126"/>
      <c r="AR49" s="126"/>
      <c r="AS49" s="126"/>
      <c r="AT49" s="126"/>
      <c r="AU49" s="126"/>
      <c r="AV49" s="223"/>
      <c r="AW49" s="224"/>
      <c r="AX49" s="180"/>
      <c r="AY49" s="181"/>
      <c r="AZ49" s="181"/>
      <c r="BA49" s="181"/>
      <c r="BB49" s="182"/>
      <c r="BC49" s="176"/>
      <c r="BD49" s="176"/>
      <c r="BE49" s="176"/>
      <c r="BF49" s="172"/>
      <c r="BG49" s="4"/>
      <c r="BH49" s="4"/>
      <c r="BI49" s="4"/>
    </row>
    <row r="50" spans="1:61" ht="10.5" customHeight="1">
      <c r="A50" s="6"/>
      <c r="B50" s="107"/>
      <c r="C50" s="185" t="s">
        <v>17</v>
      </c>
      <c r="D50" s="174"/>
      <c r="E50" s="174"/>
      <c r="F50" s="211"/>
      <c r="G50" s="214" t="s">
        <v>39</v>
      </c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6"/>
      <c r="S50" s="217"/>
      <c r="T50" s="203" t="s">
        <v>40</v>
      </c>
      <c r="U50" s="178"/>
      <c r="V50" s="178"/>
      <c r="W50" s="178"/>
      <c r="X50" s="179"/>
      <c r="Y50" s="207" t="s">
        <v>49</v>
      </c>
      <c r="Z50" s="174"/>
      <c r="AA50" s="174"/>
      <c r="AB50" s="169"/>
      <c r="AC50" s="61"/>
      <c r="AD50" s="185" t="s">
        <v>67</v>
      </c>
      <c r="AE50" s="211"/>
      <c r="AF50" s="211"/>
      <c r="AG50" s="211"/>
      <c r="AH50" s="211"/>
      <c r="AI50" s="211"/>
      <c r="AJ50" s="186"/>
      <c r="AK50" s="214" t="s">
        <v>44</v>
      </c>
      <c r="AL50" s="215"/>
      <c r="AM50" s="215"/>
      <c r="AN50" s="215"/>
      <c r="AO50" s="215"/>
      <c r="AP50" s="215"/>
      <c r="AQ50" s="215"/>
      <c r="AR50" s="215"/>
      <c r="AS50" s="215"/>
      <c r="AT50" s="215"/>
      <c r="AU50" s="215"/>
      <c r="AV50" s="216"/>
      <c r="AW50" s="217"/>
      <c r="AX50" s="203" t="s">
        <v>64</v>
      </c>
      <c r="AY50" s="178"/>
      <c r="AZ50" s="178"/>
      <c r="BA50" s="178"/>
      <c r="BB50" s="179"/>
      <c r="BC50" s="207" t="s">
        <v>24</v>
      </c>
      <c r="BD50" s="174"/>
      <c r="BE50" s="174"/>
      <c r="BF50" s="169"/>
      <c r="BG50" s="68"/>
      <c r="BH50" s="68"/>
      <c r="BI50" s="68"/>
    </row>
    <row r="51" spans="1:61" ht="10.5" customHeight="1">
      <c r="A51" s="6"/>
      <c r="B51" s="107"/>
      <c r="C51" s="187"/>
      <c r="D51" s="188"/>
      <c r="E51" s="188"/>
      <c r="F51" s="212"/>
      <c r="G51" s="218"/>
      <c r="H51" s="219"/>
      <c r="I51" s="219"/>
      <c r="J51" s="219"/>
      <c r="K51" s="219"/>
      <c r="L51" s="219"/>
      <c r="M51" s="219"/>
      <c r="N51" s="219"/>
      <c r="O51" s="219"/>
      <c r="P51" s="219"/>
      <c r="Q51" s="219"/>
      <c r="R51" s="220"/>
      <c r="S51" s="221"/>
      <c r="T51" s="204"/>
      <c r="U51" s="205"/>
      <c r="V51" s="205"/>
      <c r="W51" s="205"/>
      <c r="X51" s="206"/>
      <c r="Y51" s="208"/>
      <c r="Z51" s="208"/>
      <c r="AA51" s="208"/>
      <c r="AB51" s="209"/>
      <c r="AC51" s="61"/>
      <c r="AD51" s="225"/>
      <c r="AE51" s="212"/>
      <c r="AF51" s="212"/>
      <c r="AG51" s="212"/>
      <c r="AH51" s="212"/>
      <c r="AI51" s="212"/>
      <c r="AJ51" s="189"/>
      <c r="AK51" s="218"/>
      <c r="AL51" s="219"/>
      <c r="AM51" s="219"/>
      <c r="AN51" s="219"/>
      <c r="AO51" s="219"/>
      <c r="AP51" s="219"/>
      <c r="AQ51" s="219"/>
      <c r="AR51" s="219"/>
      <c r="AS51" s="219"/>
      <c r="AT51" s="219"/>
      <c r="AU51" s="219"/>
      <c r="AV51" s="220"/>
      <c r="AW51" s="221"/>
      <c r="AX51" s="204"/>
      <c r="AY51" s="205"/>
      <c r="AZ51" s="205"/>
      <c r="BA51" s="205"/>
      <c r="BB51" s="206"/>
      <c r="BC51" s="208"/>
      <c r="BD51" s="208"/>
      <c r="BE51" s="208"/>
      <c r="BF51" s="209"/>
      <c r="BG51" s="68"/>
      <c r="BH51" s="68"/>
      <c r="BI51" s="68"/>
    </row>
    <row r="52" spans="1:61" ht="10.5" customHeight="1">
      <c r="A52" s="6"/>
      <c r="B52" s="107"/>
      <c r="C52" s="187"/>
      <c r="D52" s="188"/>
      <c r="E52" s="188"/>
      <c r="F52" s="212"/>
      <c r="G52" s="218"/>
      <c r="H52" s="219"/>
      <c r="I52" s="219"/>
      <c r="J52" s="219"/>
      <c r="K52" s="219"/>
      <c r="L52" s="219"/>
      <c r="M52" s="219"/>
      <c r="N52" s="219"/>
      <c r="O52" s="219"/>
      <c r="P52" s="219"/>
      <c r="Q52" s="219"/>
      <c r="R52" s="220"/>
      <c r="S52" s="221"/>
      <c r="T52" s="204"/>
      <c r="U52" s="205"/>
      <c r="V52" s="205"/>
      <c r="W52" s="205"/>
      <c r="X52" s="206"/>
      <c r="Y52" s="208"/>
      <c r="Z52" s="208"/>
      <c r="AA52" s="208"/>
      <c r="AB52" s="209"/>
      <c r="AC52" s="61"/>
      <c r="AD52" s="225"/>
      <c r="AE52" s="212"/>
      <c r="AF52" s="212"/>
      <c r="AG52" s="212"/>
      <c r="AH52" s="212"/>
      <c r="AI52" s="212"/>
      <c r="AJ52" s="189"/>
      <c r="AK52" s="218"/>
      <c r="AL52" s="219"/>
      <c r="AM52" s="219"/>
      <c r="AN52" s="219"/>
      <c r="AO52" s="219"/>
      <c r="AP52" s="219"/>
      <c r="AQ52" s="219"/>
      <c r="AR52" s="219"/>
      <c r="AS52" s="219"/>
      <c r="AT52" s="219"/>
      <c r="AU52" s="219"/>
      <c r="AV52" s="220"/>
      <c r="AW52" s="221"/>
      <c r="AX52" s="204"/>
      <c r="AY52" s="205"/>
      <c r="AZ52" s="205"/>
      <c r="BA52" s="205"/>
      <c r="BB52" s="206"/>
      <c r="BC52" s="208"/>
      <c r="BD52" s="208"/>
      <c r="BE52" s="208"/>
      <c r="BF52" s="209"/>
      <c r="BG52" s="68"/>
      <c r="BH52" s="68"/>
      <c r="BI52" s="68"/>
    </row>
    <row r="53" spans="1:61" ht="10.5" customHeight="1">
      <c r="A53" s="6"/>
      <c r="B53" s="107"/>
      <c r="C53" s="175"/>
      <c r="D53" s="176"/>
      <c r="E53" s="176"/>
      <c r="F53" s="213"/>
      <c r="G53" s="222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223"/>
      <c r="S53" s="224"/>
      <c r="T53" s="180"/>
      <c r="U53" s="181"/>
      <c r="V53" s="181"/>
      <c r="W53" s="181"/>
      <c r="X53" s="182"/>
      <c r="Y53" s="176"/>
      <c r="Z53" s="176"/>
      <c r="AA53" s="176"/>
      <c r="AB53" s="172"/>
      <c r="AC53" s="61"/>
      <c r="AD53" s="226"/>
      <c r="AE53" s="213"/>
      <c r="AF53" s="213"/>
      <c r="AG53" s="213"/>
      <c r="AH53" s="213"/>
      <c r="AI53" s="213"/>
      <c r="AJ53" s="190"/>
      <c r="AK53" s="222"/>
      <c r="AL53" s="126"/>
      <c r="AM53" s="126"/>
      <c r="AN53" s="126"/>
      <c r="AO53" s="126"/>
      <c r="AP53" s="126"/>
      <c r="AQ53" s="126"/>
      <c r="AR53" s="126"/>
      <c r="AS53" s="126"/>
      <c r="AT53" s="126"/>
      <c r="AU53" s="126"/>
      <c r="AV53" s="223"/>
      <c r="AW53" s="224"/>
      <c r="AX53" s="180"/>
      <c r="AY53" s="181"/>
      <c r="AZ53" s="181"/>
      <c r="BA53" s="181"/>
      <c r="BB53" s="182"/>
      <c r="BC53" s="176"/>
      <c r="BD53" s="176"/>
      <c r="BE53" s="176"/>
      <c r="BF53" s="172"/>
      <c r="BG53" s="68"/>
      <c r="BH53" s="68"/>
      <c r="BI53" s="68"/>
    </row>
    <row r="54" spans="1:61" ht="10.5" customHeight="1">
      <c r="A54" s="6"/>
      <c r="B54" s="107"/>
      <c r="C54" s="185" t="s">
        <v>66</v>
      </c>
      <c r="D54" s="174"/>
      <c r="E54" s="174"/>
      <c r="F54" s="211"/>
      <c r="G54" s="214" t="s">
        <v>21</v>
      </c>
      <c r="H54" s="215"/>
      <c r="I54" s="215"/>
      <c r="J54" s="215"/>
      <c r="K54" s="215"/>
      <c r="L54" s="215"/>
      <c r="M54" s="215"/>
      <c r="N54" s="215"/>
      <c r="O54" s="215"/>
      <c r="P54" s="215"/>
      <c r="Q54" s="215"/>
      <c r="R54" s="216"/>
      <c r="S54" s="217"/>
      <c r="T54" s="203" t="s">
        <v>58</v>
      </c>
      <c r="U54" s="178"/>
      <c r="V54" s="178"/>
      <c r="W54" s="178"/>
      <c r="X54" s="179"/>
      <c r="Y54" s="207" t="s">
        <v>41</v>
      </c>
      <c r="Z54" s="174"/>
      <c r="AA54" s="174"/>
      <c r="AB54" s="169"/>
      <c r="AC54" s="4"/>
      <c r="AD54" s="185" t="s">
        <v>30</v>
      </c>
      <c r="AE54" s="174"/>
      <c r="AF54" s="174"/>
      <c r="AG54" s="174"/>
      <c r="AH54" s="174"/>
      <c r="AI54" s="174"/>
      <c r="AJ54" s="169"/>
      <c r="AK54" s="214" t="s">
        <v>46</v>
      </c>
      <c r="AL54" s="215"/>
      <c r="AM54" s="215"/>
      <c r="AN54" s="215"/>
      <c r="AO54" s="215"/>
      <c r="AP54" s="215"/>
      <c r="AQ54" s="215"/>
      <c r="AR54" s="215"/>
      <c r="AS54" s="215"/>
      <c r="AT54" s="215"/>
      <c r="AU54" s="215"/>
      <c r="AV54" s="216"/>
      <c r="AW54" s="217"/>
      <c r="AX54" s="203" t="s">
        <v>63</v>
      </c>
      <c r="AY54" s="178"/>
      <c r="AZ54" s="178"/>
      <c r="BA54" s="178"/>
      <c r="BB54" s="179"/>
      <c r="BC54" s="207" t="s">
        <v>53</v>
      </c>
      <c r="BD54" s="174"/>
      <c r="BE54" s="174"/>
      <c r="BF54" s="169"/>
      <c r="BG54" s="4"/>
      <c r="BH54" s="4"/>
      <c r="BI54" s="4"/>
    </row>
    <row r="55" spans="1:61" ht="10.5" customHeight="1">
      <c r="A55" s="6"/>
      <c r="B55" s="107"/>
      <c r="C55" s="187"/>
      <c r="D55" s="208"/>
      <c r="E55" s="188"/>
      <c r="F55" s="212"/>
      <c r="G55" s="218"/>
      <c r="H55" s="219"/>
      <c r="I55" s="219"/>
      <c r="J55" s="219"/>
      <c r="K55" s="219"/>
      <c r="L55" s="219"/>
      <c r="M55" s="219"/>
      <c r="N55" s="219"/>
      <c r="O55" s="219"/>
      <c r="P55" s="219"/>
      <c r="Q55" s="219"/>
      <c r="R55" s="220"/>
      <c r="S55" s="221"/>
      <c r="T55" s="204"/>
      <c r="U55" s="205"/>
      <c r="V55" s="205"/>
      <c r="W55" s="205"/>
      <c r="X55" s="206"/>
      <c r="Y55" s="208"/>
      <c r="Z55" s="208"/>
      <c r="AA55" s="208"/>
      <c r="AB55" s="209"/>
      <c r="AC55" s="4"/>
      <c r="AD55" s="187"/>
      <c r="AE55" s="208"/>
      <c r="AF55" s="208"/>
      <c r="AG55" s="208"/>
      <c r="AH55" s="208"/>
      <c r="AI55" s="208"/>
      <c r="AJ55" s="209"/>
      <c r="AK55" s="218"/>
      <c r="AL55" s="219"/>
      <c r="AM55" s="219"/>
      <c r="AN55" s="219"/>
      <c r="AO55" s="219"/>
      <c r="AP55" s="219"/>
      <c r="AQ55" s="219"/>
      <c r="AR55" s="219"/>
      <c r="AS55" s="219"/>
      <c r="AT55" s="219"/>
      <c r="AU55" s="219"/>
      <c r="AV55" s="220"/>
      <c r="AW55" s="221"/>
      <c r="AX55" s="204"/>
      <c r="AY55" s="205"/>
      <c r="AZ55" s="205"/>
      <c r="BA55" s="205"/>
      <c r="BB55" s="206"/>
      <c r="BC55" s="208"/>
      <c r="BD55" s="208"/>
      <c r="BE55" s="208"/>
      <c r="BF55" s="209"/>
      <c r="BG55" s="110"/>
      <c r="BH55" s="110"/>
      <c r="BI55" s="110"/>
    </row>
    <row r="56" spans="1:61" ht="10.5" customHeight="1">
      <c r="A56" s="6"/>
      <c r="B56" s="107"/>
      <c r="C56" s="187"/>
      <c r="D56" s="208"/>
      <c r="E56" s="188"/>
      <c r="F56" s="212"/>
      <c r="G56" s="218"/>
      <c r="H56" s="219"/>
      <c r="I56" s="219"/>
      <c r="J56" s="219"/>
      <c r="K56" s="219"/>
      <c r="L56" s="219"/>
      <c r="M56" s="219"/>
      <c r="N56" s="219"/>
      <c r="O56" s="219"/>
      <c r="P56" s="219"/>
      <c r="Q56" s="219"/>
      <c r="R56" s="220"/>
      <c r="S56" s="221"/>
      <c r="T56" s="204"/>
      <c r="U56" s="205"/>
      <c r="V56" s="205"/>
      <c r="W56" s="205"/>
      <c r="X56" s="206"/>
      <c r="Y56" s="208"/>
      <c r="Z56" s="208"/>
      <c r="AA56" s="208"/>
      <c r="AB56" s="209"/>
      <c r="AC56" s="4"/>
      <c r="AD56" s="187"/>
      <c r="AE56" s="208"/>
      <c r="AF56" s="208"/>
      <c r="AG56" s="208"/>
      <c r="AH56" s="208"/>
      <c r="AI56" s="208"/>
      <c r="AJ56" s="209"/>
      <c r="AK56" s="218"/>
      <c r="AL56" s="219"/>
      <c r="AM56" s="219"/>
      <c r="AN56" s="219"/>
      <c r="AO56" s="219"/>
      <c r="AP56" s="219"/>
      <c r="AQ56" s="219"/>
      <c r="AR56" s="219"/>
      <c r="AS56" s="219"/>
      <c r="AT56" s="219"/>
      <c r="AU56" s="219"/>
      <c r="AV56" s="220"/>
      <c r="AW56" s="221"/>
      <c r="AX56" s="204"/>
      <c r="AY56" s="205"/>
      <c r="AZ56" s="205"/>
      <c r="BA56" s="205"/>
      <c r="BB56" s="206"/>
      <c r="BC56" s="208"/>
      <c r="BD56" s="208"/>
      <c r="BE56" s="208"/>
      <c r="BF56" s="209"/>
      <c r="BG56" s="4"/>
      <c r="BH56" s="4"/>
      <c r="BI56" s="4"/>
    </row>
    <row r="57" spans="1:61" ht="10.5" customHeight="1">
      <c r="A57" s="6"/>
      <c r="B57" s="107"/>
      <c r="C57" s="175"/>
      <c r="D57" s="176"/>
      <c r="E57" s="176"/>
      <c r="F57" s="213"/>
      <c r="G57" s="222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223"/>
      <c r="S57" s="224"/>
      <c r="T57" s="180"/>
      <c r="U57" s="181"/>
      <c r="V57" s="181"/>
      <c r="W57" s="181"/>
      <c r="X57" s="182"/>
      <c r="Y57" s="176"/>
      <c r="Z57" s="176"/>
      <c r="AA57" s="176"/>
      <c r="AB57" s="172"/>
      <c r="AC57" s="69"/>
      <c r="AD57" s="175"/>
      <c r="AE57" s="176"/>
      <c r="AF57" s="176"/>
      <c r="AG57" s="176"/>
      <c r="AH57" s="176"/>
      <c r="AI57" s="176"/>
      <c r="AJ57" s="172"/>
      <c r="AK57" s="222"/>
      <c r="AL57" s="126"/>
      <c r="AM57" s="126"/>
      <c r="AN57" s="126"/>
      <c r="AO57" s="126"/>
      <c r="AP57" s="126"/>
      <c r="AQ57" s="126"/>
      <c r="AR57" s="126"/>
      <c r="AS57" s="126"/>
      <c r="AT57" s="126"/>
      <c r="AU57" s="126"/>
      <c r="AV57" s="223"/>
      <c r="AW57" s="224"/>
      <c r="AX57" s="180"/>
      <c r="AY57" s="181"/>
      <c r="AZ57" s="181"/>
      <c r="BA57" s="181"/>
      <c r="BB57" s="182"/>
      <c r="BC57" s="176"/>
      <c r="BD57" s="176"/>
      <c r="BE57" s="176"/>
      <c r="BF57" s="172"/>
      <c r="BG57" s="4"/>
      <c r="BH57" s="4"/>
      <c r="BI57" s="4"/>
    </row>
    <row r="58" spans="1:61" ht="13.5" customHeight="1">
      <c r="B58" s="6"/>
      <c r="C58" s="236"/>
      <c r="D58" s="237"/>
      <c r="E58" s="237"/>
      <c r="F58" s="237"/>
      <c r="G58" s="237"/>
      <c r="H58" s="237"/>
      <c r="I58" s="237"/>
      <c r="J58" s="237"/>
      <c r="K58" s="237"/>
      <c r="L58" s="237"/>
      <c r="M58" s="237"/>
      <c r="N58" s="237"/>
      <c r="O58" s="237"/>
      <c r="P58" s="237"/>
      <c r="Q58" s="237"/>
      <c r="R58" s="237"/>
      <c r="S58" s="237"/>
      <c r="T58" s="237"/>
      <c r="U58" s="237"/>
      <c r="V58" s="237"/>
      <c r="W58" s="237"/>
      <c r="X58" s="237"/>
      <c r="Y58" s="237"/>
      <c r="Z58" s="237"/>
      <c r="AA58" s="112"/>
      <c r="AB58" s="112"/>
      <c r="AC58" s="238" t="s">
        <v>47</v>
      </c>
      <c r="AD58" s="238"/>
      <c r="AE58" s="238"/>
      <c r="AF58" s="238"/>
      <c r="AG58" s="238"/>
      <c r="AH58" s="238"/>
      <c r="AI58" s="238"/>
      <c r="AJ58" s="238"/>
      <c r="AK58" s="238"/>
      <c r="AL58" s="238"/>
      <c r="AM58" s="238"/>
      <c r="AN58" s="238"/>
      <c r="AO58" s="238"/>
      <c r="AP58" s="238"/>
      <c r="AQ58" s="238"/>
      <c r="AR58" s="238"/>
      <c r="AS58" s="238"/>
      <c r="AT58" s="238"/>
      <c r="AU58" s="238"/>
      <c r="AV58" s="238"/>
      <c r="AW58" s="238"/>
      <c r="AX58" s="238"/>
      <c r="AY58" s="238"/>
      <c r="AZ58" s="238"/>
      <c r="BA58" s="238"/>
      <c r="BB58" s="238"/>
      <c r="BC58" s="238"/>
      <c r="BD58" s="238"/>
      <c r="BE58" s="238"/>
      <c r="BF58" s="238"/>
    </row>
    <row r="59" spans="1:61" ht="16.5" customHeight="1">
      <c r="B59" s="6"/>
      <c r="C59" s="53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6"/>
      <c r="AI59" s="45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</row>
    <row r="60" spans="1:61" ht="16.5" customHeight="1">
      <c r="B60" s="6"/>
      <c r="C60" s="54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I60" s="46"/>
    </row>
    <row r="61" spans="1:61" ht="4.5" customHeight="1">
      <c r="B61" s="6"/>
      <c r="C61" s="55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5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I61" s="30"/>
      <c r="AX61" s="27"/>
    </row>
    <row r="62" spans="1:61" ht="16.5" customHeight="1">
      <c r="B62" s="6"/>
      <c r="C62" s="44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38"/>
      <c r="S62" s="4"/>
      <c r="T62" s="41"/>
      <c r="U62" s="41"/>
      <c r="V62" s="41"/>
      <c r="W62" s="41"/>
      <c r="X62" s="41"/>
      <c r="Y62" s="41"/>
      <c r="Z62" s="6"/>
      <c r="AA62" s="6"/>
      <c r="AB62" s="6"/>
      <c r="AC62" s="6"/>
      <c r="AD62" s="6"/>
      <c r="AE62" s="6"/>
      <c r="AF62" s="6"/>
      <c r="AX62" s="38"/>
      <c r="AY62" s="4"/>
      <c r="AZ62" s="41"/>
      <c r="BA62" s="41"/>
      <c r="BB62" s="41"/>
      <c r="BC62" s="41"/>
      <c r="BD62" s="41"/>
      <c r="BE62" s="41"/>
    </row>
    <row r="63" spans="1:61" ht="16.5" customHeight="1">
      <c r="B63" s="6"/>
      <c r="C63" s="57"/>
      <c r="D63" s="33"/>
      <c r="E63" s="6"/>
      <c r="F63" s="6"/>
      <c r="G63" s="6"/>
      <c r="H63" s="57"/>
      <c r="I63" s="33"/>
      <c r="J63" s="6"/>
      <c r="K63" s="6"/>
      <c r="L63" s="6"/>
      <c r="M63" s="57"/>
      <c r="N63" s="33"/>
      <c r="O63" s="6"/>
      <c r="P63" s="6"/>
      <c r="Q63" s="57"/>
      <c r="R63" s="33"/>
      <c r="S63" s="6"/>
      <c r="T63" s="6"/>
      <c r="U63" s="57"/>
      <c r="V63" s="33"/>
      <c r="W63" s="6"/>
      <c r="X63" s="6"/>
      <c r="Y63" s="6"/>
      <c r="Z63" s="6"/>
      <c r="AA63" s="6"/>
      <c r="AB63" s="6"/>
      <c r="AC63" s="6"/>
      <c r="AD63" s="6"/>
      <c r="AE63" s="6"/>
      <c r="AF63" s="6"/>
      <c r="AI63" s="57"/>
      <c r="AJ63" s="33"/>
      <c r="AK63" s="6"/>
      <c r="AL63" s="6"/>
      <c r="AM63" s="6"/>
      <c r="AN63" s="57"/>
      <c r="AO63" s="33"/>
      <c r="AP63" s="6"/>
      <c r="AQ63" s="6"/>
      <c r="AR63" s="6"/>
      <c r="AS63" s="57"/>
      <c r="AT63" s="33"/>
      <c r="AU63" s="6"/>
      <c r="AV63" s="6"/>
      <c r="AW63" s="57"/>
      <c r="AX63" s="33"/>
      <c r="AY63" s="6"/>
      <c r="AZ63" s="6"/>
      <c r="BA63" s="57"/>
      <c r="BB63" s="33"/>
      <c r="BC63" s="6"/>
      <c r="BD63" s="6"/>
      <c r="BE63" s="6"/>
      <c r="BF63" s="6"/>
      <c r="BG63" s="6"/>
    </row>
    <row r="64" spans="1:61" ht="4.5" customHeight="1">
      <c r="B64" s="6"/>
      <c r="C64" s="35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I64" s="35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</row>
    <row r="65" spans="2:59" ht="16.5" customHeight="1">
      <c r="B65" s="6"/>
      <c r="C65" s="57"/>
      <c r="D65" s="58"/>
      <c r="E65" s="107"/>
      <c r="F65" s="107"/>
      <c r="G65" s="57"/>
      <c r="H65" s="108"/>
      <c r="I65" s="107"/>
      <c r="J65" s="107"/>
      <c r="K65" s="107"/>
      <c r="L65" s="107"/>
      <c r="M65" s="107"/>
      <c r="N65" s="107"/>
      <c r="O65" s="107"/>
      <c r="P65" s="57"/>
      <c r="Q65" s="33"/>
      <c r="R65" s="6"/>
      <c r="S65" s="6"/>
      <c r="T65" s="6"/>
      <c r="U65" s="57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I65" s="57"/>
      <c r="AJ65" s="58"/>
      <c r="AK65" s="107"/>
      <c r="AL65" s="107"/>
      <c r="AM65" s="57"/>
      <c r="AN65" s="108"/>
      <c r="AO65" s="107"/>
      <c r="AP65" s="107"/>
      <c r="AQ65" s="107"/>
      <c r="AR65" s="107"/>
      <c r="AS65" s="107"/>
      <c r="AT65" s="107"/>
      <c r="AU65" s="107"/>
      <c r="AV65" s="57"/>
      <c r="AW65" s="33"/>
      <c r="AX65" s="6"/>
      <c r="AY65" s="6"/>
      <c r="AZ65" s="6"/>
      <c r="BA65" s="57"/>
      <c r="BB65" s="6"/>
      <c r="BC65" s="6"/>
      <c r="BD65" s="6"/>
      <c r="BE65" s="6"/>
      <c r="BF65" s="6"/>
      <c r="BG65" s="6"/>
    </row>
    <row r="66" spans="2:59" ht="4.5" customHeight="1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107"/>
      <c r="R66" s="56"/>
      <c r="S66" s="42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107"/>
      <c r="AX66" s="56"/>
      <c r="AY66" s="42"/>
      <c r="AZ66" s="6"/>
      <c r="BA66" s="6"/>
      <c r="BB66" s="6"/>
      <c r="BC66" s="6"/>
      <c r="BD66" s="6"/>
      <c r="BE66" s="6"/>
      <c r="BF66" s="6"/>
      <c r="BG66" s="6"/>
    </row>
    <row r="67" spans="2:59" ht="16.5" customHeight="1">
      <c r="B67" s="6"/>
      <c r="C67" s="57"/>
      <c r="D67" s="33"/>
      <c r="E67" s="6"/>
      <c r="F67" s="6"/>
      <c r="G67" s="6"/>
      <c r="H67" s="6"/>
      <c r="I67" s="6"/>
      <c r="J67" s="57"/>
      <c r="K67" s="33"/>
      <c r="L67" s="6"/>
      <c r="M67" s="6"/>
      <c r="N67" s="57"/>
      <c r="O67" s="33"/>
      <c r="P67" s="6"/>
      <c r="Q67" s="6"/>
      <c r="R67" s="57"/>
      <c r="S67" s="33"/>
      <c r="T67" s="41"/>
      <c r="U67" s="41"/>
      <c r="V67" s="41"/>
      <c r="W67" s="41"/>
      <c r="X67" s="57"/>
      <c r="Y67" s="47"/>
      <c r="Z67" s="6"/>
      <c r="AA67" s="6"/>
      <c r="AB67" s="6"/>
      <c r="AC67" s="6"/>
      <c r="AD67" s="6"/>
      <c r="AE67" s="6"/>
      <c r="AF67" s="6"/>
      <c r="AI67" s="57"/>
      <c r="AJ67" s="33"/>
      <c r="AK67" s="6"/>
      <c r="AL67" s="6"/>
      <c r="AM67" s="6"/>
      <c r="AN67" s="6"/>
      <c r="AO67" s="6"/>
      <c r="AP67" s="57"/>
      <c r="AQ67" s="33"/>
      <c r="AR67" s="6"/>
      <c r="AS67" s="6"/>
      <c r="AT67" s="57"/>
      <c r="AU67" s="33"/>
      <c r="AV67" s="6"/>
      <c r="AW67" s="6"/>
      <c r="AX67" s="57"/>
      <c r="AY67" s="33"/>
      <c r="AZ67" s="41"/>
      <c r="BA67" s="41"/>
      <c r="BB67" s="41"/>
      <c r="BC67" s="41"/>
      <c r="BD67" s="57"/>
      <c r="BE67" s="47"/>
      <c r="BF67" s="6"/>
      <c r="BG67" s="6"/>
    </row>
    <row r="68" spans="2:59" ht="4.5" customHeight="1"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</row>
    <row r="69" spans="2:59" ht="16.5" customHeight="1">
      <c r="B69" s="6"/>
      <c r="C69" s="57"/>
      <c r="D69" s="33"/>
      <c r="E69" s="6"/>
      <c r="F69" s="6"/>
      <c r="G69" s="57"/>
      <c r="H69" s="33"/>
      <c r="I69" s="6"/>
      <c r="J69" s="57"/>
      <c r="K69" s="33"/>
      <c r="L69" s="6"/>
      <c r="M69" s="239"/>
      <c r="N69" s="239"/>
      <c r="O69" s="239"/>
      <c r="P69" s="239"/>
      <c r="Q69" s="239"/>
      <c r="R69" s="239"/>
      <c r="S69" s="239"/>
      <c r="T69" s="239"/>
      <c r="U69" s="239"/>
      <c r="V69" s="239"/>
      <c r="W69" s="239"/>
      <c r="X69" s="239"/>
      <c r="Y69" s="239"/>
      <c r="Z69" s="239"/>
      <c r="AA69" s="239"/>
      <c r="AB69" s="239"/>
      <c r="AC69" s="239"/>
      <c r="AD69" s="239"/>
      <c r="AE69" s="239"/>
      <c r="AF69" s="239"/>
      <c r="AI69" s="57"/>
      <c r="AJ69" s="33"/>
      <c r="AK69" s="6"/>
      <c r="AL69" s="6"/>
      <c r="AM69" s="57"/>
      <c r="AN69" s="33"/>
      <c r="AO69" s="6"/>
      <c r="AP69" s="57"/>
      <c r="AQ69" s="33"/>
      <c r="AR69" s="6"/>
      <c r="AS69" s="239"/>
      <c r="AT69" s="239"/>
      <c r="AU69" s="239"/>
      <c r="AV69" s="239"/>
      <c r="AW69" s="239"/>
      <c r="AX69" s="239"/>
      <c r="AY69" s="239"/>
      <c r="AZ69" s="239"/>
      <c r="BA69" s="239"/>
      <c r="BB69" s="239"/>
      <c r="BC69" s="239"/>
      <c r="BD69" s="239"/>
      <c r="BE69" s="239"/>
      <c r="BF69" s="239"/>
      <c r="BG69" s="239"/>
    </row>
    <row r="70" spans="2:59" ht="4.5" customHeight="1">
      <c r="B70" s="6"/>
      <c r="C70" s="48"/>
      <c r="D70" s="43"/>
      <c r="E70" s="10"/>
      <c r="F70" s="10"/>
      <c r="G70" s="48"/>
      <c r="H70" s="43"/>
      <c r="I70" s="10"/>
      <c r="J70" s="48"/>
      <c r="K70" s="43"/>
      <c r="L70" s="10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I70" s="48"/>
      <c r="AJ70" s="39"/>
      <c r="AK70" s="2"/>
      <c r="AL70" s="2"/>
      <c r="AM70" s="48"/>
      <c r="AN70" s="39"/>
      <c r="AO70" s="2"/>
      <c r="AP70" s="48"/>
      <c r="AQ70" s="39"/>
      <c r="AR70" s="2"/>
      <c r="AS70" s="49"/>
      <c r="AT70" s="49"/>
      <c r="AU70" s="49"/>
      <c r="AV70" s="49"/>
      <c r="AW70" s="49"/>
      <c r="AX70" s="49"/>
      <c r="AY70" s="49"/>
      <c r="AZ70" s="49"/>
      <c r="BA70" s="49"/>
      <c r="BB70" s="49"/>
      <c r="BC70" s="49"/>
      <c r="BD70" s="49"/>
      <c r="BE70" s="49"/>
      <c r="BF70" s="49"/>
      <c r="BG70" s="49"/>
    </row>
    <row r="71" spans="2:59" ht="15.75" customHeight="1">
      <c r="B71" s="231"/>
      <c r="C71" s="232"/>
      <c r="D71" s="232"/>
      <c r="E71" s="232"/>
      <c r="F71" s="232"/>
      <c r="G71" s="232"/>
      <c r="H71" s="232"/>
      <c r="I71" s="232"/>
      <c r="J71" s="232"/>
      <c r="K71" s="232"/>
      <c r="L71" s="232"/>
      <c r="M71" s="232"/>
      <c r="N71" s="232"/>
      <c r="O71" s="232"/>
      <c r="P71" s="232"/>
      <c r="Q71" s="232"/>
      <c r="R71" s="232"/>
      <c r="S71" s="232"/>
      <c r="T71" s="232"/>
      <c r="U71" s="232"/>
      <c r="V71" s="232"/>
      <c r="W71" s="232"/>
      <c r="X71" s="232"/>
      <c r="Y71" s="232"/>
      <c r="Z71" s="232"/>
      <c r="AA71" s="111"/>
      <c r="AB71" s="111"/>
      <c r="AC71" s="111"/>
      <c r="AD71" s="111"/>
      <c r="AE71" s="111"/>
      <c r="AF71" s="6"/>
    </row>
    <row r="72" spans="2:59" ht="19.5" customHeight="1">
      <c r="B72" s="233"/>
      <c r="C72" s="233"/>
      <c r="D72" s="233"/>
      <c r="E72" s="234"/>
      <c r="F72" s="234"/>
      <c r="G72" s="234"/>
      <c r="H72" s="234"/>
      <c r="I72" s="234"/>
      <c r="J72" s="234"/>
      <c r="K72" s="234"/>
      <c r="L72" s="235"/>
      <c r="M72" s="135"/>
      <c r="N72" s="135"/>
      <c r="O72" s="234"/>
      <c r="P72" s="234"/>
      <c r="Q72" s="234"/>
      <c r="R72" s="234"/>
      <c r="S72" s="234"/>
      <c r="T72" s="234"/>
      <c r="U72" s="234"/>
      <c r="V72" s="234"/>
      <c r="W72" s="107"/>
      <c r="X72" s="107"/>
      <c r="Y72" s="107"/>
      <c r="Z72" s="107"/>
      <c r="AA72" s="107"/>
      <c r="AB72" s="107"/>
      <c r="AC72" s="107"/>
      <c r="AD72" s="107"/>
      <c r="AE72" s="107"/>
      <c r="AF72" s="6"/>
      <c r="BF72" s="3"/>
    </row>
    <row r="73" spans="2:59" ht="19.5" customHeight="1">
      <c r="B73" s="233"/>
      <c r="C73" s="233"/>
      <c r="D73" s="233"/>
      <c r="E73" s="234"/>
      <c r="F73" s="234"/>
      <c r="G73" s="234"/>
      <c r="H73" s="234"/>
      <c r="I73" s="234"/>
      <c r="J73" s="234"/>
      <c r="K73" s="234"/>
      <c r="L73" s="234"/>
      <c r="M73" s="234"/>
      <c r="N73" s="234"/>
      <c r="O73" s="234"/>
      <c r="P73" s="234"/>
      <c r="Q73" s="234"/>
      <c r="R73" s="234"/>
      <c r="S73" s="234"/>
      <c r="T73" s="234"/>
      <c r="U73" s="234"/>
      <c r="V73" s="234"/>
      <c r="W73" s="234"/>
      <c r="X73" s="234"/>
      <c r="Y73" s="234"/>
      <c r="Z73" s="4"/>
      <c r="AA73" s="4"/>
      <c r="AB73" s="4"/>
      <c r="AC73" s="4"/>
      <c r="AD73" s="4"/>
      <c r="AE73" s="4"/>
      <c r="AF73" s="6"/>
      <c r="BF73" s="32"/>
    </row>
    <row r="74" spans="2:59" ht="26.25" customHeight="1">
      <c r="B74" s="227"/>
      <c r="C74" s="228"/>
      <c r="D74" s="228"/>
      <c r="E74" s="228"/>
      <c r="F74" s="228"/>
      <c r="G74" s="228"/>
      <c r="H74" s="228"/>
      <c r="I74" s="228"/>
      <c r="J74" s="228"/>
      <c r="K74" s="228"/>
      <c r="L74" s="228"/>
      <c r="M74" s="228"/>
      <c r="N74" s="228"/>
      <c r="O74" s="228"/>
      <c r="P74" s="228"/>
      <c r="Q74" s="228"/>
      <c r="R74" s="228"/>
      <c r="S74" s="228"/>
      <c r="T74" s="228"/>
      <c r="U74" s="228"/>
      <c r="V74" s="228"/>
      <c r="W74" s="228"/>
      <c r="X74" s="228"/>
      <c r="Y74" s="228"/>
      <c r="Z74" s="228"/>
      <c r="AA74" s="109"/>
      <c r="AB74" s="109"/>
      <c r="AC74" s="109"/>
      <c r="AD74" s="109"/>
      <c r="AE74" s="109"/>
      <c r="AF74" s="6"/>
      <c r="AH74" s="227"/>
      <c r="AI74" s="227"/>
      <c r="AJ74" s="227"/>
      <c r="AK74" s="227"/>
      <c r="AL74" s="227"/>
      <c r="AM74" s="227"/>
      <c r="AN74" s="227"/>
      <c r="AO74" s="227"/>
      <c r="AP74" s="227"/>
      <c r="AQ74" s="227"/>
      <c r="AR74" s="227"/>
      <c r="AS74" s="227"/>
      <c r="AT74" s="227"/>
      <c r="AU74" s="227"/>
      <c r="AV74" s="227"/>
      <c r="AW74" s="227"/>
      <c r="AX74" s="227"/>
      <c r="AY74" s="227"/>
      <c r="AZ74" s="227"/>
      <c r="BA74" s="227"/>
      <c r="BB74" s="227"/>
      <c r="BC74" s="227"/>
      <c r="BD74" s="227"/>
      <c r="BE74" s="227"/>
      <c r="BF74" s="227"/>
    </row>
    <row r="75" spans="2:59" ht="13.5" customHeight="1">
      <c r="B75" s="228"/>
      <c r="C75" s="228"/>
      <c r="D75" s="228"/>
      <c r="E75" s="228"/>
      <c r="F75" s="228"/>
      <c r="G75" s="228"/>
      <c r="H75" s="228"/>
      <c r="I75" s="228"/>
      <c r="J75" s="228"/>
      <c r="K75" s="228"/>
      <c r="L75" s="228"/>
      <c r="M75" s="228"/>
      <c r="N75" s="228"/>
      <c r="O75" s="228"/>
      <c r="P75" s="228"/>
      <c r="Q75" s="228"/>
      <c r="R75" s="228"/>
      <c r="S75" s="228"/>
      <c r="T75" s="228"/>
      <c r="U75" s="228"/>
      <c r="V75" s="228"/>
      <c r="W75" s="228"/>
      <c r="X75" s="228"/>
      <c r="Y75" s="228"/>
      <c r="Z75" s="228"/>
      <c r="AA75" s="109"/>
      <c r="AB75" s="109"/>
      <c r="AC75" s="109"/>
      <c r="AD75" s="109"/>
      <c r="AE75" s="109"/>
      <c r="AF75" s="6"/>
      <c r="AH75" s="227"/>
      <c r="AI75" s="227"/>
      <c r="AJ75" s="227"/>
      <c r="AK75" s="227"/>
      <c r="AL75" s="227"/>
      <c r="AM75" s="227"/>
      <c r="AN75" s="227"/>
      <c r="AO75" s="227"/>
      <c r="AP75" s="227"/>
      <c r="AQ75" s="227"/>
      <c r="AR75" s="227"/>
      <c r="AS75" s="227"/>
      <c r="AT75" s="227"/>
      <c r="AU75" s="227"/>
      <c r="AV75" s="227"/>
      <c r="AW75" s="227"/>
      <c r="AX75" s="227"/>
      <c r="AY75" s="227"/>
      <c r="AZ75" s="227"/>
      <c r="BA75" s="227"/>
      <c r="BB75" s="227"/>
      <c r="BC75" s="227"/>
      <c r="BD75" s="227"/>
      <c r="BE75" s="227"/>
      <c r="BF75" s="227"/>
    </row>
    <row r="76" spans="2:59" ht="2.25" customHeight="1">
      <c r="C76" s="1" t="s">
        <v>7</v>
      </c>
      <c r="AI76" s="1" t="s">
        <v>7</v>
      </c>
    </row>
  </sheetData>
  <sheetProtection selectLockedCells="1"/>
  <mergeCells count="217">
    <mergeCell ref="B74:Z75"/>
    <mergeCell ref="AH74:BF75"/>
    <mergeCell ref="C9:N9"/>
    <mergeCell ref="AE9:AQ9"/>
    <mergeCell ref="B71:Z71"/>
    <mergeCell ref="B72:D72"/>
    <mergeCell ref="E72:K72"/>
    <mergeCell ref="L72:N72"/>
    <mergeCell ref="O72:V72"/>
    <mergeCell ref="B73:D73"/>
    <mergeCell ref="E73:Y73"/>
    <mergeCell ref="AX54:BB57"/>
    <mergeCell ref="BC54:BF57"/>
    <mergeCell ref="C58:Z58"/>
    <mergeCell ref="AC58:BF58"/>
    <mergeCell ref="M69:AF69"/>
    <mergeCell ref="AS69:BG69"/>
    <mergeCell ref="C54:F57"/>
    <mergeCell ref="G54:S57"/>
    <mergeCell ref="T54:X57"/>
    <mergeCell ref="Y54:AB57"/>
    <mergeCell ref="AD54:AJ57"/>
    <mergeCell ref="AK54:AW57"/>
    <mergeCell ref="AX46:BB49"/>
    <mergeCell ref="BC46:BF49"/>
    <mergeCell ref="C50:F53"/>
    <mergeCell ref="G50:S53"/>
    <mergeCell ref="T50:X53"/>
    <mergeCell ref="Y50:AB53"/>
    <mergeCell ref="AD50:AJ53"/>
    <mergeCell ref="AK50:AW53"/>
    <mergeCell ref="AX50:BB53"/>
    <mergeCell ref="BC50:BF53"/>
    <mergeCell ref="C46:F49"/>
    <mergeCell ref="G46:S49"/>
    <mergeCell ref="T46:X49"/>
    <mergeCell ref="Y46:AB49"/>
    <mergeCell ref="AD46:AJ49"/>
    <mergeCell ref="AK46:AW49"/>
    <mergeCell ref="C42:F45"/>
    <mergeCell ref="G42:S45"/>
    <mergeCell ref="T42:X45"/>
    <mergeCell ref="Y42:AB45"/>
    <mergeCell ref="AD42:AJ45"/>
    <mergeCell ref="AK42:AW45"/>
    <mergeCell ref="AX42:BB45"/>
    <mergeCell ref="BC42:BF45"/>
    <mergeCell ref="C38:F41"/>
    <mergeCell ref="G38:S41"/>
    <mergeCell ref="T38:X41"/>
    <mergeCell ref="Y38:AB41"/>
    <mergeCell ref="AD38:AJ41"/>
    <mergeCell ref="AK38:AW41"/>
    <mergeCell ref="C34:F37"/>
    <mergeCell ref="G34:S37"/>
    <mergeCell ref="T34:X37"/>
    <mergeCell ref="Y34:AB37"/>
    <mergeCell ref="AD34:AJ37"/>
    <mergeCell ref="AK34:AW37"/>
    <mergeCell ref="AX34:BB37"/>
    <mergeCell ref="BC34:BF37"/>
    <mergeCell ref="AX38:BB41"/>
    <mergeCell ref="BC38:BF41"/>
    <mergeCell ref="AY27:BE27"/>
    <mergeCell ref="C32:F33"/>
    <mergeCell ref="G32:S33"/>
    <mergeCell ref="T32:X33"/>
    <mergeCell ref="Y32:AB33"/>
    <mergeCell ref="AD32:AJ33"/>
    <mergeCell ref="AK32:AW33"/>
    <mergeCell ref="AX32:BB33"/>
    <mergeCell ref="BC32:BF33"/>
    <mergeCell ref="C27:D27"/>
    <mergeCell ref="E27:I27"/>
    <mergeCell ref="J27:N27"/>
    <mergeCell ref="O27:T27"/>
    <mergeCell ref="U27:AA27"/>
    <mergeCell ref="AE27:AH27"/>
    <mergeCell ref="AI27:AM27"/>
    <mergeCell ref="AN27:AR27"/>
    <mergeCell ref="AS27:AX27"/>
    <mergeCell ref="AY25:BE25"/>
    <mergeCell ref="C26:D26"/>
    <mergeCell ref="E26:I26"/>
    <mergeCell ref="J26:N26"/>
    <mergeCell ref="O26:T26"/>
    <mergeCell ref="U26:AA26"/>
    <mergeCell ref="AE26:AH26"/>
    <mergeCell ref="AI26:AM26"/>
    <mergeCell ref="AN26:AR26"/>
    <mergeCell ref="AS26:AX26"/>
    <mergeCell ref="AY26:BE26"/>
    <mergeCell ref="C25:D25"/>
    <mergeCell ref="E25:I25"/>
    <mergeCell ref="J25:N25"/>
    <mergeCell ref="O25:T25"/>
    <mergeCell ref="U25:AA25"/>
    <mergeCell ref="AE25:AH25"/>
    <mergeCell ref="AI25:AM25"/>
    <mergeCell ref="AN25:AR25"/>
    <mergeCell ref="AS25:AX25"/>
    <mergeCell ref="AY23:BE23"/>
    <mergeCell ref="C24:D24"/>
    <mergeCell ref="E24:I24"/>
    <mergeCell ref="J24:N24"/>
    <mergeCell ref="O24:T24"/>
    <mergeCell ref="U24:AA24"/>
    <mergeCell ref="AE24:AH24"/>
    <mergeCell ref="AI24:AM24"/>
    <mergeCell ref="AN24:AR24"/>
    <mergeCell ref="AS24:AX24"/>
    <mergeCell ref="AY24:BE24"/>
    <mergeCell ref="C23:D23"/>
    <mergeCell ref="E23:I23"/>
    <mergeCell ref="J23:N23"/>
    <mergeCell ref="O23:T23"/>
    <mergeCell ref="U23:AA23"/>
    <mergeCell ref="AE23:AH23"/>
    <mergeCell ref="AI23:AM23"/>
    <mergeCell ref="AN23:AR23"/>
    <mergeCell ref="AS23:AX23"/>
    <mergeCell ref="AY21:BE21"/>
    <mergeCell ref="C22:D22"/>
    <mergeCell ref="E22:I22"/>
    <mergeCell ref="J22:N22"/>
    <mergeCell ref="O22:T22"/>
    <mergeCell ref="U22:AA22"/>
    <mergeCell ref="AE22:AH22"/>
    <mergeCell ref="AI22:AM22"/>
    <mergeCell ref="AN22:AR22"/>
    <mergeCell ref="AS22:AX22"/>
    <mergeCell ref="AY22:BE22"/>
    <mergeCell ref="C21:D21"/>
    <mergeCell ref="E21:I21"/>
    <mergeCell ref="J21:N21"/>
    <mergeCell ref="O21:T21"/>
    <mergeCell ref="U21:AA21"/>
    <mergeCell ref="AE21:AH21"/>
    <mergeCell ref="AI21:AM21"/>
    <mergeCell ref="AN21:AR21"/>
    <mergeCell ref="AS21:AX21"/>
    <mergeCell ref="AY19:BE19"/>
    <mergeCell ref="C20:D20"/>
    <mergeCell ref="E20:I20"/>
    <mergeCell ref="J20:N20"/>
    <mergeCell ref="O20:T20"/>
    <mergeCell ref="U20:AA20"/>
    <mergeCell ref="AE20:AH20"/>
    <mergeCell ref="AI20:AM20"/>
    <mergeCell ref="AN20:AR20"/>
    <mergeCell ref="AS20:AX20"/>
    <mergeCell ref="AY20:BE20"/>
    <mergeCell ref="C19:D19"/>
    <mergeCell ref="E19:I19"/>
    <mergeCell ref="J19:N19"/>
    <mergeCell ref="O19:T19"/>
    <mergeCell ref="U19:AA19"/>
    <mergeCell ref="AE19:AH19"/>
    <mergeCell ref="AI19:AM19"/>
    <mergeCell ref="AN19:AR19"/>
    <mergeCell ref="AS19:AX19"/>
    <mergeCell ref="AY17:BE17"/>
    <mergeCell ref="C18:D18"/>
    <mergeCell ref="E18:I18"/>
    <mergeCell ref="J18:N18"/>
    <mergeCell ref="O18:T18"/>
    <mergeCell ref="U18:AA18"/>
    <mergeCell ref="AE18:AH18"/>
    <mergeCell ref="AI18:AM18"/>
    <mergeCell ref="AN18:AR18"/>
    <mergeCell ref="AS18:AX18"/>
    <mergeCell ref="AY18:BE18"/>
    <mergeCell ref="C17:D17"/>
    <mergeCell ref="E17:I17"/>
    <mergeCell ref="J17:N17"/>
    <mergeCell ref="O17:T17"/>
    <mergeCell ref="U17:AA17"/>
    <mergeCell ref="AE17:AH17"/>
    <mergeCell ref="AI17:AM17"/>
    <mergeCell ref="AN17:AR17"/>
    <mergeCell ref="AS17:AX17"/>
    <mergeCell ref="AI15:AM15"/>
    <mergeCell ref="AN15:AR15"/>
    <mergeCell ref="AS15:AX15"/>
    <mergeCell ref="AY15:BE15"/>
    <mergeCell ref="C16:D16"/>
    <mergeCell ref="E16:I16"/>
    <mergeCell ref="J16:N16"/>
    <mergeCell ref="O16:T16"/>
    <mergeCell ref="U16:AA16"/>
    <mergeCell ref="AE16:AH16"/>
    <mergeCell ref="C15:D15"/>
    <mergeCell ref="E15:I15"/>
    <mergeCell ref="J15:N15"/>
    <mergeCell ref="O15:T15"/>
    <mergeCell ref="U15:AA15"/>
    <mergeCell ref="AE15:AH15"/>
    <mergeCell ref="AI16:AM16"/>
    <mergeCell ref="AN16:AR16"/>
    <mergeCell ref="AS16:AX16"/>
    <mergeCell ref="AY16:BE16"/>
    <mergeCell ref="O14:T14"/>
    <mergeCell ref="U14:AA14"/>
    <mergeCell ref="AE14:AH14"/>
    <mergeCell ref="AI14:AM14"/>
    <mergeCell ref="AN14:AR14"/>
    <mergeCell ref="AY14:BE14"/>
    <mergeCell ref="AE2:BF6"/>
    <mergeCell ref="C11:N13"/>
    <mergeCell ref="AE11:AR13"/>
    <mergeCell ref="AS11:AX11"/>
    <mergeCell ref="V12:Z13"/>
    <mergeCell ref="AS12:AX14"/>
    <mergeCell ref="O13:T13"/>
    <mergeCell ref="C14:D14"/>
    <mergeCell ref="E14:I14"/>
    <mergeCell ref="J14:N14"/>
  </mergeCells>
  <phoneticPr fontId="2"/>
  <dataValidations count="1">
    <dataValidation type="list" allowBlank="1" showInputMessage="1" showErrorMessage="1" sqref="AR9 AV9 AZ9 T9 O9">
      <formula1>"レ,"</formula1>
    </dataValidation>
  </dataValidations>
  <pageMargins left="0.59055118110236227" right="0.39370078740157483" top="0.39370078740157483" bottom="0.19685039370078741" header="0.31496062992125984" footer="0.31496062992125984"/>
  <pageSetup paperSize="9" scale="68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令和5</vt:lpstr>
      <vt:lpstr>令和5!Print_Area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2023-07-03T10:27:02Z</cp:lastPrinted>
  <dcterms:created xsi:type="dcterms:W3CDTF">2010-06-09T09:36:46Z</dcterms:created>
  <dcterms:modified xsi:type="dcterms:W3CDTF">2023-07-03T10:27:23Z</dcterms:modified>
</cp:coreProperties>
</file>