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５薬局\"/>
    </mc:Choice>
  </mc:AlternateContent>
  <xr:revisionPtr revIDLastSave="0" documentId="13_ncr:1_{431E43B9-30EC-44DC-A594-1C70581BD3AD}" xr6:coauthVersionLast="47" xr6:coauthVersionMax="47" xr10:uidLastSave="{00000000-0000-0000-0000-000000000000}"/>
  <bookViews>
    <workbookView xWindow="23808" yWindow="3936" windowWidth="23040" windowHeight="12120" xr2:uid="{00000000-000D-0000-FFFF-FFFF00000000}"/>
  </bookViews>
  <sheets>
    <sheet name="内訳書（薬局）" sheetId="34" r:id="rId1"/>
    <sheet name="計算用" sheetId="21" state="hidden" r:id="rId2"/>
  </sheets>
  <definedNames>
    <definedName name="_xlnm._FilterDatabase" localSheetId="0" hidden="1">'内訳書（薬局）'!$B$5:$F$20</definedName>
    <definedName name="_xlnm.Print_Area" localSheetId="0">'内訳書（薬局）'!$A$1:$F$25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4" l="1"/>
  <c r="F10" i="34"/>
  <c r="F11" i="34"/>
  <c r="F12" i="34"/>
  <c r="F13" i="34"/>
  <c r="F14" i="34"/>
  <c r="F15" i="34"/>
  <c r="F16" i="34"/>
  <c r="F17" i="34"/>
  <c r="F8" i="34"/>
  <c r="F19" i="34" l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<sst xmlns="http://schemas.openxmlformats.org/spreadsheetml/2006/main" count="178" uniqueCount="123">
  <si>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</si>
  <si>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</si>
  <si>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</si>
  <si>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</si>
  <si>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</si>
  <si>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</si>
  <si>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</si>
  <si>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</si>
  <si>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</si>
  <si>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</si>
  <si>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</si>
  <si>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</si>
  <si>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</si>
  <si>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</si>
  <si>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</si>
  <si>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</si>
  <si>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</si>
  <si>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</si>
  <si>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</si>
  <si>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</si>
  <si>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</si>
  <si>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</si>
  <si>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</si>
  <si>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</si>
  <si>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</si>
  <si>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</si>
  <si>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</si>
  <si>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</si>
  <si>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</si>
  <si>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</si>
  <si>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</si>
  <si>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</si>
  <si>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</si>
  <si>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</si>
  <si>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</si>
  <si>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</si>
  <si>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</si>
  <si>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</si>
  <si>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</si>
  <si>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</si>
  <si>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</si>
  <si>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</si>
  <si>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</si>
  <si>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</si>
  <si>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</si>
  <si>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</si>
  <si>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</si>
  <si>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</si>
  <si>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</si>
  <si>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</si>
  <si>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</si>
  <si>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</si>
  <si>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</si>
  <si>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</si>
  <si>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</si>
  <si>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</si>
  <si>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</si>
  <si>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</si>
  <si>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</si>
  <si>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</si>
  <si>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</si>
  <si>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</si>
  <si>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</si>
  <si>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</si>
  <si>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</si>
  <si>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</si>
  <si>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</si>
  <si>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</si>
  <si>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</si>
  <si>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</si>
  <si>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</si>
  <si>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</si>
  <si>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</si>
  <si>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</si>
  <si>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</si>
  <si>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</si>
  <si>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</si>
  <si>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</si>
  <si>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</si>
  <si>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</si>
  <si>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</si>
  <si>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</si>
  <si>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</si>
  <si>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</si>
  <si>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</si>
  <si>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</si>
  <si>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</si>
  <si>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</si>
  <si>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</si>
  <si>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</si>
  <si>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</si>
  <si>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</si>
  <si>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</si>
  <si>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</si>
  <si>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</si>
  <si>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</si>
  <si>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</si>
  <si>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</si>
  <si>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</si>
  <si>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</si>
  <si>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</si>
  <si>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</si>
  <si>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</si>
  <si>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</si>
  <si>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</si>
  <si>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</si>
  <si>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</si>
  <si>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</si>
  <si>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</si>
  <si>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</si>
  <si>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</si>
  <si>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名称</t>
    <rPh sb="0" eb="2">
      <t>メイショウ</t>
    </rPh>
    <phoneticPr fontId="19"/>
  </si>
  <si>
    <t>所在地</t>
    <rPh sb="0" eb="3">
      <t>ショザイチ</t>
    </rPh>
    <phoneticPr fontId="29"/>
  </si>
  <si>
    <t>No</t>
    <phoneticPr fontId="19"/>
  </si>
  <si>
    <t>保険薬局コード
（10桁）</t>
    <rPh sb="0" eb="2">
      <t>ホケン</t>
    </rPh>
    <rPh sb="2" eb="4">
      <t>ヤッキョク</t>
    </rPh>
    <rPh sb="11" eb="12">
      <t>ケタ</t>
    </rPh>
    <phoneticPr fontId="19"/>
  </si>
  <si>
    <t>様式第１号の１（薬局用）</t>
    <rPh sb="0" eb="2">
      <t>ヨウシキ</t>
    </rPh>
    <rPh sb="2" eb="3">
      <t>ダイ</t>
    </rPh>
    <rPh sb="4" eb="5">
      <t>ゴウ</t>
    </rPh>
    <rPh sb="8" eb="10">
      <t>ヤッキョク</t>
    </rPh>
    <rPh sb="10" eb="11">
      <t>ヨウ</t>
    </rPh>
    <phoneticPr fontId="19"/>
  </si>
  <si>
    <t>申請額（円）</t>
    <rPh sb="0" eb="3">
      <t>シンセイガク</t>
    </rPh>
    <rPh sb="4" eb="5">
      <t>エン</t>
    </rPh>
    <phoneticPr fontId="29"/>
  </si>
  <si>
    <t>２　行が不足する場合には適宜行を追加してください。</t>
    <phoneticPr fontId="29"/>
  </si>
  <si>
    <t>1　複数の薬局を開設している場合、本様式により一括での申請が可能です。</t>
    <rPh sb="2" eb="4">
      <t>フクスウ</t>
    </rPh>
    <rPh sb="5" eb="7">
      <t>ヤッキョク</t>
    </rPh>
    <rPh sb="8" eb="10">
      <t>カイセツ</t>
    </rPh>
    <rPh sb="14" eb="16">
      <t>バアイ</t>
    </rPh>
    <rPh sb="17" eb="18">
      <t>ホン</t>
    </rPh>
    <rPh sb="18" eb="20">
      <t>ヨウシキ</t>
    </rPh>
    <rPh sb="23" eb="25">
      <t>イッカツ</t>
    </rPh>
    <rPh sb="27" eb="29">
      <t>シンセイ</t>
    </rPh>
    <rPh sb="30" eb="32">
      <t>カノウ</t>
    </rPh>
    <phoneticPr fontId="29"/>
  </si>
  <si>
    <t>申請額合計
（円）</t>
    <rPh sb="0" eb="3">
      <t>シンセイガク</t>
    </rPh>
    <rPh sb="3" eb="5">
      <t>ゴウケイ</t>
    </rPh>
    <rPh sb="7" eb="8">
      <t>エン</t>
    </rPh>
    <phoneticPr fontId="29"/>
  </si>
  <si>
    <t>　 （薬局以外の施設等との一括での申請はできませんので、その場合は分けて申請してください。）</t>
    <rPh sb="3" eb="5">
      <t>ヤッキョク</t>
    </rPh>
    <rPh sb="5" eb="7">
      <t>イガイ</t>
    </rPh>
    <rPh sb="8" eb="10">
      <t>シセツ</t>
    </rPh>
    <rPh sb="10" eb="11">
      <t>ナド</t>
    </rPh>
    <rPh sb="13" eb="15">
      <t>イッカツ</t>
    </rPh>
    <rPh sb="17" eb="19">
      <t>シンセイ</t>
    </rPh>
    <rPh sb="30" eb="32">
      <t>バアイ</t>
    </rPh>
    <rPh sb="33" eb="34">
      <t>ワ</t>
    </rPh>
    <rPh sb="36" eb="38">
      <t>シンセイ</t>
    </rPh>
    <phoneticPr fontId="29"/>
  </si>
  <si>
    <t>（1施設当たり53,000円）</t>
    <rPh sb="2" eb="4">
      <t>シセツ</t>
    </rPh>
    <rPh sb="4" eb="5">
      <t>ア</t>
    </rPh>
    <rPh sb="13" eb="14">
      <t>エン</t>
    </rPh>
    <phoneticPr fontId="29"/>
  </si>
  <si>
    <t>支援金申請額内訳書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</si>
</sst>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0" fillId="0" borderId="0" xfId="0" applyFont="1">
      <alignment vertical="center"/>
    </xf>
    <xf numFmtId="38" fontId="20" fillId="26" borderId="17" xfId="47" applyFont="1" applyFill="1" applyBorder="1" applyAlignment="1">
      <alignment horizontal="right" vertical="center" shrinkToFit="1"/>
    </xf>
    <xf numFmtId="0" fontId="0" fillId="27" borderId="0" xfId="0" applyFill="1">
      <alignment vertical="center"/>
    </xf>
    <xf numFmtId="0" fontId="21" fillId="0" borderId="20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0" fontId="30" fillId="0" borderId="0" xfId="0" applyFont="1">
      <alignment vertical="center"/>
    </xf>
    <xf numFmtId="0" fontId="30" fillId="24" borderId="13" xfId="0" applyFont="1" applyFill="1" applyBorder="1" applyAlignment="1">
      <alignment horizontal="center" vertical="center" wrapText="1" shrinkToFit="1"/>
    </xf>
    <xf numFmtId="49" fontId="30" fillId="25" borderId="10" xfId="0" applyNumberFormat="1" applyFont="1" applyFill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49" fontId="30" fillId="25" borderId="10" xfId="0" applyNumberFormat="1" applyFont="1" applyFill="1" applyBorder="1" applyAlignment="1">
      <alignment horizontal="right" vertical="center" shrinkToFit="1"/>
    </xf>
    <xf numFmtId="49" fontId="30" fillId="0" borderId="0" xfId="0" applyNumberFormat="1" applyFont="1" applyFill="1" applyAlignment="1">
      <alignment vertical="center" shrinkToFi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0" fillId="25" borderId="10" xfId="0" applyNumberFormat="1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wrapText="1"/>
    </xf>
    <xf numFmtId="49" fontId="30" fillId="25" borderId="21" xfId="0" applyNumberFormat="1" applyFont="1" applyFill="1" applyBorder="1" applyAlignment="1">
      <alignment horizontal="left" vertical="center" shrinkToFit="1"/>
    </xf>
    <xf numFmtId="49" fontId="30" fillId="25" borderId="17" xfId="0" applyNumberFormat="1" applyFont="1" applyFill="1" applyBorder="1" applyAlignment="1">
      <alignment horizontal="left" vertical="center" shrinkToFit="1"/>
    </xf>
    <xf numFmtId="49" fontId="30" fillId="0" borderId="21" xfId="0" applyNumberFormat="1" applyFont="1" applyFill="1" applyBorder="1" applyAlignment="1">
      <alignment horizontal="center" vertical="center" wrapText="1" shrinkToFit="1"/>
    </xf>
    <xf numFmtId="49" fontId="30" fillId="0" borderId="21" xfId="0" applyNumberFormat="1" applyFont="1" applyFill="1" applyBorder="1" applyAlignment="1">
      <alignment horizontal="center" vertical="center" shrinkToFit="1"/>
    </xf>
    <xf numFmtId="38" fontId="30" fillId="26" borderId="18" xfId="47" applyFont="1" applyFill="1" applyBorder="1" applyAlignment="1">
      <alignment horizontal="right" vertical="center" shrinkToFit="1"/>
    </xf>
    <xf numFmtId="38" fontId="30" fillId="26" borderId="19" xfId="47" applyFont="1" applyFill="1" applyBorder="1" applyAlignment="1">
      <alignment horizontal="right" vertical="center" shrinkToFit="1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960120</xdr:colOff>
      <xdr:row>0</xdr:row>
      <xdr:rowOff>129540</xdr:rowOff>
    </xdr:from>
    <xdr:to>
      <xdr:col>5</xdr:col>
      <xdr:colOff>1158240</xdr:colOff>
      <xdr:row>2</xdr:row>
      <xdr:rowOff>137160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234940" y="12954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showZeros="0" tabSelected="1" view="pageBreakPreview" topLeftCell="A12" zoomScaleSheetLayoutView="100" workbookViewId="0">
      <selection activeCell="F7" sqref="F7"/>
    </sheetView>
  </sheetViews>
  <sheetFormatPr defaultColWidth="2.21875" defaultRowHeight="14.4" x14ac:dyDescent="0.2"/>
  <cols>
    <col min="1" max="1" width="4.33203125" style="1" customWidth="1"/>
    <col min="2" max="2" width="24" style="1" customWidth="1"/>
    <col min="3" max="3" width="15.21875" style="1" customWidth="1"/>
    <col min="4" max="4" width="18.77734375" style="1" customWidth="1"/>
    <col min="5" max="5" width="18" style="1" customWidth="1"/>
    <col min="6" max="6" width="18.6640625" style="1" customWidth="1"/>
    <col min="7" max="13" width="2.21875" style="1"/>
    <col min="14" max="15" width="17.88671875" style="1" customWidth="1"/>
    <col min="16" max="16384" width="2.21875" style="1"/>
  </cols>
  <sheetData>
    <row r="1" spans="1:6" ht="21.75" customHeight="1" x14ac:dyDescent="0.2">
      <c r="A1" s="1" t="s">
        <v>115</v>
      </c>
      <c r="E1" s="17"/>
      <c r="F1" s="17"/>
    </row>
    <row r="2" spans="1:6" ht="12" customHeight="1" x14ac:dyDescent="0.2">
      <c r="E2" s="17"/>
      <c r="F2" s="17"/>
    </row>
    <row r="3" spans="1:6" ht="39.6" customHeight="1" x14ac:dyDescent="0.2">
      <c r="A3" s="25" t="s">
        <v>122</v>
      </c>
      <c r="B3" s="25"/>
      <c r="C3" s="25"/>
      <c r="D3" s="25"/>
      <c r="E3" s="25"/>
      <c r="F3" s="25"/>
    </row>
    <row r="6" spans="1:6" ht="18" customHeight="1" x14ac:dyDescent="0.2">
      <c r="A6" s="32" t="s">
        <v>113</v>
      </c>
      <c r="B6" s="32" t="s">
        <v>111</v>
      </c>
      <c r="C6" s="34" t="s">
        <v>112</v>
      </c>
      <c r="D6" s="35"/>
      <c r="E6" s="38" t="s">
        <v>114</v>
      </c>
      <c r="F6" s="15" t="s">
        <v>116</v>
      </c>
    </row>
    <row r="7" spans="1:6" ht="19.2" customHeight="1" x14ac:dyDescent="0.2">
      <c r="A7" s="33"/>
      <c r="B7" s="33"/>
      <c r="C7" s="36"/>
      <c r="D7" s="37"/>
      <c r="E7" s="39"/>
      <c r="F7" s="24" t="s">
        <v>121</v>
      </c>
    </row>
    <row r="8" spans="1:6" ht="28.5" customHeight="1" x14ac:dyDescent="0.2">
      <c r="A8" s="18">
        <v>1</v>
      </c>
      <c r="B8" s="16"/>
      <c r="C8" s="26"/>
      <c r="D8" s="27"/>
      <c r="E8" s="23"/>
      <c r="F8" s="2">
        <f>IF(B8&lt;&gt;"","53,000",0)</f>
        <v>0</v>
      </c>
    </row>
    <row r="9" spans="1:6" ht="28.5" customHeight="1" x14ac:dyDescent="0.2">
      <c r="A9" s="18">
        <v>2</v>
      </c>
      <c r="B9" s="16"/>
      <c r="C9" s="26"/>
      <c r="D9" s="27"/>
      <c r="E9" s="23"/>
      <c r="F9" s="2">
        <f t="shared" ref="F9:F17" si="0">IF(B9&lt;&gt;"","53,000",0)</f>
        <v>0</v>
      </c>
    </row>
    <row r="10" spans="1:6" ht="28.5" customHeight="1" x14ac:dyDescent="0.2">
      <c r="A10" s="18">
        <v>3</v>
      </c>
      <c r="B10" s="16"/>
      <c r="C10" s="26"/>
      <c r="D10" s="27"/>
      <c r="E10" s="23"/>
      <c r="F10" s="2">
        <f t="shared" si="0"/>
        <v>0</v>
      </c>
    </row>
    <row r="11" spans="1:6" ht="28.5" customHeight="1" x14ac:dyDescent="0.2">
      <c r="A11" s="18">
        <v>4</v>
      </c>
      <c r="B11" s="16"/>
      <c r="C11" s="26"/>
      <c r="D11" s="27"/>
      <c r="E11" s="23"/>
      <c r="F11" s="2">
        <f t="shared" si="0"/>
        <v>0</v>
      </c>
    </row>
    <row r="12" spans="1:6" ht="28.5" customHeight="1" x14ac:dyDescent="0.2">
      <c r="A12" s="18">
        <v>5</v>
      </c>
      <c r="B12" s="16"/>
      <c r="C12" s="26"/>
      <c r="D12" s="27"/>
      <c r="E12" s="23"/>
      <c r="F12" s="2">
        <f t="shared" si="0"/>
        <v>0</v>
      </c>
    </row>
    <row r="13" spans="1:6" ht="28.5" customHeight="1" x14ac:dyDescent="0.2">
      <c r="A13" s="18">
        <v>6</v>
      </c>
      <c r="B13" s="16"/>
      <c r="C13" s="26"/>
      <c r="D13" s="27"/>
      <c r="E13" s="23"/>
      <c r="F13" s="2">
        <f t="shared" si="0"/>
        <v>0</v>
      </c>
    </row>
    <row r="14" spans="1:6" ht="28.5" customHeight="1" x14ac:dyDescent="0.2">
      <c r="A14" s="18">
        <v>7</v>
      </c>
      <c r="B14" s="16"/>
      <c r="C14" s="26"/>
      <c r="D14" s="27"/>
      <c r="E14" s="23"/>
      <c r="F14" s="2">
        <f t="shared" si="0"/>
        <v>0</v>
      </c>
    </row>
    <row r="15" spans="1:6" ht="28.5" customHeight="1" x14ac:dyDescent="0.2">
      <c r="A15" s="18">
        <v>8</v>
      </c>
      <c r="B15" s="16"/>
      <c r="C15" s="26"/>
      <c r="D15" s="27"/>
      <c r="E15" s="23"/>
      <c r="F15" s="2">
        <f t="shared" si="0"/>
        <v>0</v>
      </c>
    </row>
    <row r="16" spans="1:6" ht="28.5" customHeight="1" x14ac:dyDescent="0.2">
      <c r="A16" s="18">
        <v>9</v>
      </c>
      <c r="B16" s="16"/>
      <c r="C16" s="26"/>
      <c r="D16" s="27"/>
      <c r="E16" s="23"/>
      <c r="F16" s="2">
        <f t="shared" si="0"/>
        <v>0</v>
      </c>
    </row>
    <row r="17" spans="1:6" ht="28.5" customHeight="1" x14ac:dyDescent="0.2">
      <c r="A17" s="18">
        <v>10</v>
      </c>
      <c r="B17" s="16"/>
      <c r="C17" s="26"/>
      <c r="D17" s="27"/>
      <c r="E17" s="23"/>
      <c r="F17" s="2">
        <f t="shared" si="0"/>
        <v>0</v>
      </c>
    </row>
    <row r="18" spans="1:6" ht="22.5" customHeight="1" thickBot="1" x14ac:dyDescent="0.25"/>
    <row r="19" spans="1:6" ht="28.5" customHeight="1" x14ac:dyDescent="0.2">
      <c r="B19" s="19"/>
      <c r="C19" s="19"/>
      <c r="D19" s="19"/>
      <c r="E19" s="28" t="s">
        <v>119</v>
      </c>
      <c r="F19" s="30">
        <f>F8+F9+F10+F11+F12+F13+F14+F15+F16+F17</f>
        <v>0</v>
      </c>
    </row>
    <row r="20" spans="1:6" ht="15" thickBot="1" x14ac:dyDescent="0.25">
      <c r="B20" s="19"/>
      <c r="C20" s="19"/>
      <c r="D20" s="19"/>
      <c r="E20" s="29"/>
      <c r="F20" s="31"/>
    </row>
    <row r="21" spans="1:6" ht="22.5" customHeight="1" x14ac:dyDescent="0.2"/>
    <row r="22" spans="1:6" x14ac:dyDescent="0.2">
      <c r="A22" s="14" t="s">
        <v>30</v>
      </c>
      <c r="C22" s="14"/>
      <c r="D22" s="14"/>
      <c r="E22" s="14"/>
      <c r="F22" s="14"/>
    </row>
    <row r="23" spans="1:6" ht="19.2" customHeight="1" x14ac:dyDescent="0.2">
      <c r="A23" s="20" t="s">
        <v>118</v>
      </c>
      <c r="B23" s="21"/>
      <c r="C23" s="21"/>
      <c r="D23" s="21"/>
      <c r="E23" s="14"/>
      <c r="F23" s="14"/>
    </row>
    <row r="24" spans="1:6" ht="19.2" customHeight="1" x14ac:dyDescent="0.2">
      <c r="A24" s="20" t="s">
        <v>120</v>
      </c>
      <c r="B24" s="21"/>
      <c r="C24" s="21"/>
      <c r="D24" s="21"/>
      <c r="E24" s="14"/>
      <c r="F24" s="14"/>
    </row>
    <row r="25" spans="1:6" ht="19.2" customHeight="1" x14ac:dyDescent="0.2">
      <c r="A25" s="22" t="s">
        <v>117</v>
      </c>
    </row>
    <row r="26" spans="1:6" ht="19.2" customHeight="1" x14ac:dyDescent="0.2"/>
    <row r="27" spans="1:6" ht="19.2" customHeight="1" x14ac:dyDescent="0.2"/>
    <row r="28" spans="1:6" ht="19.2" customHeight="1" x14ac:dyDescent="0.2"/>
    <row r="29" spans="1:6" ht="22.5" customHeight="1" x14ac:dyDescent="0.2"/>
    <row r="30" spans="1:6" ht="22.5" customHeight="1" x14ac:dyDescent="0.2"/>
    <row r="31" spans="1:6" ht="22.5" customHeight="1" x14ac:dyDescent="0.2"/>
    <row r="32" spans="1:6" ht="22.5" customHeight="1" x14ac:dyDescent="0.2"/>
    <row r="33" ht="22.5" customHeight="1" x14ac:dyDescent="0.2"/>
    <row r="34" ht="22.5" customHeight="1" x14ac:dyDescent="0.2"/>
  </sheetData>
  <mergeCells count="17">
    <mergeCell ref="E19:E20"/>
    <mergeCell ref="F19:F20"/>
    <mergeCell ref="A6:A7"/>
    <mergeCell ref="C8:D8"/>
    <mergeCell ref="C14:D14"/>
    <mergeCell ref="C15:D15"/>
    <mergeCell ref="B6:B7"/>
    <mergeCell ref="C6:D7"/>
    <mergeCell ref="E6:E7"/>
    <mergeCell ref="C11:D11"/>
    <mergeCell ref="C12:D12"/>
    <mergeCell ref="C16:D16"/>
    <mergeCell ref="C17:D17"/>
    <mergeCell ref="C9:D9"/>
    <mergeCell ref="C10:D10"/>
    <mergeCell ref="A3:F3"/>
    <mergeCell ref="C13:D13"/>
  </mergeCells>
  <phoneticPr fontId="29"/>
  <dataValidations count="1">
    <dataValidation type="whole" errorStyle="warning" imeMode="off" allowBlank="1" showInputMessage="1" showErrorMessage="1" error="保険薬局コードは、「194」から始まる10桁の番号を入力してください。" sqref="E8:E17" xr:uid="{00000000-0002-0000-0400-000000000000}">
      <formula1>1940000000</formula1>
      <formula2>1949999999</formula2>
    </dataValidation>
  </dataValidations>
  <printOptions horizontalCentered="1"/>
  <pageMargins left="0.59055118110236227" right="0.59055118110236227" top="0.78740157480314965" bottom="0.78740157480314965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3"/>
      <c r="B1" s="6" t="s">
        <v>40</v>
      </c>
      <c r="C1" s="3"/>
      <c r="D1" s="3"/>
      <c r="E1" s="3"/>
      <c r="F1" s="6" t="s">
        <v>31</v>
      </c>
      <c r="G1" s="3"/>
      <c r="L1" s="13" t="s">
        <v>41</v>
      </c>
    </row>
    <row r="2" spans="1:12" x14ac:dyDescent="0.2">
      <c r="A2" s="3"/>
      <c r="B2" s="6" t="s">
        <v>42</v>
      </c>
      <c r="C2" s="6"/>
      <c r="D2" s="6" t="s">
        <v>46</v>
      </c>
      <c r="E2" s="6" t="s">
        <v>48</v>
      </c>
      <c r="F2" s="6" t="s">
        <v>42</v>
      </c>
      <c r="G2" s="3"/>
    </row>
    <row r="3" spans="1:12" x14ac:dyDescent="0.2">
      <c r="A3" t="s">
        <v>38</v>
      </c>
      <c r="B3" s="7">
        <v>2374</v>
      </c>
      <c r="C3" t="s">
        <v>32</v>
      </c>
      <c r="E3" s="12"/>
      <c r="F3" s="7">
        <v>200</v>
      </c>
      <c r="G3" t="s">
        <v>32</v>
      </c>
      <c r="H3" s="7"/>
      <c r="I3" s="7"/>
      <c r="J3" s="7"/>
      <c r="K3" s="7"/>
    </row>
    <row r="4" spans="1:12" x14ac:dyDescent="0.2">
      <c r="A4" t="s">
        <v>0</v>
      </c>
      <c r="B4" s="7">
        <v>757</v>
      </c>
      <c r="C4" t="s">
        <v>32</v>
      </c>
      <c r="E4" s="12"/>
      <c r="F4" s="7">
        <v>200</v>
      </c>
      <c r="G4" t="s">
        <v>32</v>
      </c>
      <c r="H4" s="7"/>
      <c r="I4" s="7"/>
      <c r="J4" s="7"/>
      <c r="K4" s="7"/>
    </row>
    <row r="5" spans="1:12" x14ac:dyDescent="0.2">
      <c r="A5" t="s">
        <v>51</v>
      </c>
      <c r="B5" s="7">
        <v>346</v>
      </c>
      <c r="C5" t="s">
        <v>32</v>
      </c>
      <c r="E5" s="12"/>
      <c r="F5" s="7">
        <v>200</v>
      </c>
      <c r="G5" t="s">
        <v>32</v>
      </c>
      <c r="H5" s="7"/>
      <c r="I5" s="7"/>
      <c r="J5" s="7"/>
      <c r="K5" s="7"/>
    </row>
    <row r="6" spans="1:12" x14ac:dyDescent="0.2">
      <c r="A6" s="4" t="s">
        <v>21</v>
      </c>
      <c r="B6" s="7">
        <v>273</v>
      </c>
      <c r="C6" t="s">
        <v>32</v>
      </c>
      <c r="E6" s="7"/>
      <c r="F6" s="7">
        <v>200</v>
      </c>
      <c r="G6" t="s">
        <v>32</v>
      </c>
      <c r="H6" s="7"/>
      <c r="I6" s="7"/>
      <c r="J6" s="7"/>
      <c r="K6" s="7"/>
    </row>
    <row r="7" spans="1:12" x14ac:dyDescent="0.2">
      <c r="A7" s="5" t="s">
        <v>52</v>
      </c>
      <c r="B7" s="7">
        <v>273</v>
      </c>
      <c r="C7" t="s">
        <v>32</v>
      </c>
      <c r="E7" s="7">
        <v>3000</v>
      </c>
      <c r="F7" s="7">
        <v>200</v>
      </c>
      <c r="G7" t="s">
        <v>32</v>
      </c>
      <c r="H7" s="7"/>
      <c r="I7" s="7"/>
      <c r="J7" s="7"/>
      <c r="K7" s="7"/>
    </row>
    <row r="8" spans="1:12" x14ac:dyDescent="0.2">
      <c r="A8" t="s">
        <v>9</v>
      </c>
      <c r="B8" s="7">
        <v>265</v>
      </c>
      <c r="C8" t="s">
        <v>32</v>
      </c>
      <c r="E8" s="12"/>
      <c r="F8" s="7">
        <v>200</v>
      </c>
      <c r="G8" t="s">
        <v>32</v>
      </c>
      <c r="H8" s="7"/>
      <c r="I8" s="7"/>
      <c r="J8" s="7"/>
      <c r="K8" s="7"/>
    </row>
    <row r="9" spans="1:12" x14ac:dyDescent="0.2">
      <c r="A9" t="s">
        <v>47</v>
      </c>
      <c r="B9" s="7">
        <v>265</v>
      </c>
      <c r="C9" t="s">
        <v>32</v>
      </c>
      <c r="E9" s="12"/>
      <c r="F9" s="7">
        <v>200</v>
      </c>
      <c r="G9" t="s">
        <v>32</v>
      </c>
      <c r="H9" s="7"/>
      <c r="I9" s="7"/>
      <c r="J9" s="7"/>
      <c r="K9" s="7"/>
    </row>
    <row r="10" spans="1:12" x14ac:dyDescent="0.2">
      <c r="A10" t="s">
        <v>54</v>
      </c>
      <c r="B10" s="7">
        <v>335</v>
      </c>
      <c r="C10" t="s">
        <v>32</v>
      </c>
      <c r="E10" s="12"/>
      <c r="F10" s="7">
        <v>200</v>
      </c>
      <c r="G10" t="s">
        <v>32</v>
      </c>
      <c r="H10" s="7"/>
      <c r="I10" s="7"/>
      <c r="J10" s="7"/>
      <c r="K10" s="7"/>
    </row>
    <row r="11" spans="1:12" x14ac:dyDescent="0.2">
      <c r="A11" t="s">
        <v>49</v>
      </c>
      <c r="B11" s="7">
        <v>353</v>
      </c>
      <c r="C11" t="s">
        <v>32</v>
      </c>
      <c r="E11" s="12"/>
      <c r="F11" s="7">
        <v>200</v>
      </c>
      <c r="G11" t="s">
        <v>32</v>
      </c>
      <c r="H11" s="7"/>
      <c r="I11" s="7"/>
      <c r="J11" s="7"/>
      <c r="K11" s="7"/>
    </row>
    <row r="12" spans="1:12" x14ac:dyDescent="0.2">
      <c r="A12" t="s">
        <v>55</v>
      </c>
      <c r="B12" s="7">
        <v>52</v>
      </c>
      <c r="C12" t="s">
        <v>32</v>
      </c>
      <c r="E12" s="12"/>
      <c r="F12" s="7">
        <v>200</v>
      </c>
      <c r="G12" t="s">
        <v>32</v>
      </c>
      <c r="H12" s="7"/>
      <c r="I12" s="7"/>
      <c r="J12" s="7"/>
      <c r="K12" s="7"/>
    </row>
    <row r="13" spans="1:12" x14ac:dyDescent="0.2">
      <c r="A13" t="s">
        <v>22</v>
      </c>
      <c r="B13" s="7">
        <v>27</v>
      </c>
      <c r="C13" t="s">
        <v>32</v>
      </c>
      <c r="E13" s="12"/>
      <c r="F13" s="7">
        <v>200</v>
      </c>
      <c r="G13" t="s">
        <v>32</v>
      </c>
      <c r="H13" s="7"/>
      <c r="I13" s="7"/>
      <c r="J13" s="7"/>
      <c r="K13" s="7"/>
    </row>
    <row r="14" spans="1:12" x14ac:dyDescent="0.2">
      <c r="A14" t="s">
        <v>50</v>
      </c>
      <c r="B14" s="7">
        <v>380</v>
      </c>
      <c r="C14" t="s">
        <v>32</v>
      </c>
      <c r="E14" s="12"/>
      <c r="F14" s="7">
        <v>200</v>
      </c>
      <c r="G14" t="s">
        <v>32</v>
      </c>
      <c r="H14" s="7"/>
      <c r="I14" s="7"/>
      <c r="J14" s="7"/>
      <c r="K14" s="7"/>
    </row>
    <row r="15" spans="1:12" x14ac:dyDescent="0.2">
      <c r="A15" t="s">
        <v>56</v>
      </c>
      <c r="B15" s="7">
        <v>240</v>
      </c>
      <c r="C15" t="s">
        <v>32</v>
      </c>
      <c r="E15" s="12"/>
      <c r="F15" s="7">
        <v>200</v>
      </c>
      <c r="G15" t="s">
        <v>32</v>
      </c>
      <c r="H15" s="7"/>
      <c r="I15" s="7"/>
      <c r="J15" s="7"/>
      <c r="K15" s="7"/>
    </row>
    <row r="16" spans="1:12" x14ac:dyDescent="0.2">
      <c r="A16" t="s">
        <v>2</v>
      </c>
      <c r="B16" s="7">
        <v>360</v>
      </c>
      <c r="C16" t="s">
        <v>32</v>
      </c>
      <c r="E16" s="12"/>
      <c r="F16" s="7">
        <v>200</v>
      </c>
      <c r="G16" t="s">
        <v>32</v>
      </c>
      <c r="H16" s="7"/>
      <c r="I16" s="7"/>
      <c r="J16" s="7"/>
      <c r="K16" s="7"/>
    </row>
    <row r="17" spans="1:11" x14ac:dyDescent="0.2">
      <c r="A17" t="s">
        <v>18</v>
      </c>
      <c r="B17" s="7">
        <v>204</v>
      </c>
      <c r="C17" t="s">
        <v>32</v>
      </c>
      <c r="E17" s="7">
        <v>3000</v>
      </c>
      <c r="F17" s="7">
        <v>200</v>
      </c>
      <c r="G17" t="s">
        <v>32</v>
      </c>
      <c r="H17" s="7"/>
      <c r="I17" s="7"/>
      <c r="J17" s="7"/>
      <c r="K17" s="7"/>
    </row>
    <row r="18" spans="1:11" x14ac:dyDescent="0.2">
      <c r="A18" t="s">
        <v>1</v>
      </c>
      <c r="B18" s="7">
        <v>1215</v>
      </c>
      <c r="C18" t="s">
        <v>37</v>
      </c>
      <c r="E18" s="7">
        <v>3000</v>
      </c>
      <c r="F18" s="12"/>
      <c r="H18" s="7"/>
      <c r="I18" s="7"/>
      <c r="J18" s="7"/>
      <c r="K18" s="7"/>
    </row>
    <row r="19" spans="1:11" x14ac:dyDescent="0.2">
      <c r="A19" t="s">
        <v>57</v>
      </c>
      <c r="B19" s="7">
        <v>402</v>
      </c>
      <c r="C19" t="s">
        <v>32</v>
      </c>
      <c r="E19" s="7">
        <v>3000</v>
      </c>
      <c r="F19" s="12"/>
      <c r="H19" s="7"/>
      <c r="I19" s="7"/>
      <c r="J19" s="7"/>
      <c r="K19" s="7"/>
    </row>
    <row r="20" spans="1:11" x14ac:dyDescent="0.2">
      <c r="A20" t="s">
        <v>8</v>
      </c>
      <c r="B20" s="7">
        <v>358</v>
      </c>
      <c r="C20" t="s">
        <v>32</v>
      </c>
      <c r="E20" s="7">
        <v>3000</v>
      </c>
      <c r="F20" s="12"/>
      <c r="H20" s="7"/>
      <c r="I20" s="7"/>
      <c r="J20" s="7"/>
      <c r="K20" s="7"/>
    </row>
    <row r="21" spans="1:11" x14ac:dyDescent="0.2">
      <c r="A21" t="s">
        <v>12</v>
      </c>
      <c r="B21" s="7">
        <v>180</v>
      </c>
      <c r="C21" t="s">
        <v>32</v>
      </c>
      <c r="E21" s="7">
        <v>3000</v>
      </c>
      <c r="F21" s="12"/>
      <c r="H21" s="7"/>
      <c r="I21" s="7"/>
      <c r="J21" s="7"/>
      <c r="K21" s="7"/>
    </row>
    <row r="22" spans="1:11" x14ac:dyDescent="0.2">
      <c r="A22" t="s">
        <v>44</v>
      </c>
      <c r="B22" s="7">
        <v>1182</v>
      </c>
      <c r="C22" t="s">
        <v>37</v>
      </c>
      <c r="E22" s="12"/>
      <c r="F22" s="12"/>
      <c r="H22" s="7"/>
      <c r="I22" s="7"/>
      <c r="J22" s="7"/>
      <c r="K22" s="7"/>
    </row>
    <row r="23" spans="1:11" x14ac:dyDescent="0.2">
      <c r="A23" t="s">
        <v>33</v>
      </c>
      <c r="B23" s="7">
        <v>635</v>
      </c>
      <c r="C23" t="s">
        <v>37</v>
      </c>
      <c r="E23" s="12"/>
      <c r="F23" s="12"/>
      <c r="H23" s="7"/>
      <c r="I23" s="7"/>
      <c r="J23" s="7"/>
      <c r="K23" s="7"/>
    </row>
    <row r="24" spans="1:11" x14ac:dyDescent="0.2">
      <c r="A24" t="s">
        <v>58</v>
      </c>
      <c r="B24" s="7">
        <v>115</v>
      </c>
      <c r="C24" t="s">
        <v>32</v>
      </c>
      <c r="E24" s="12"/>
      <c r="F24" s="7">
        <v>200</v>
      </c>
      <c r="G24" t="s">
        <v>32</v>
      </c>
      <c r="H24" s="7"/>
      <c r="I24" s="7"/>
      <c r="J24" s="7"/>
      <c r="K24" s="7"/>
    </row>
    <row r="25" spans="1:11" x14ac:dyDescent="0.2">
      <c r="A25" t="s">
        <v>59</v>
      </c>
      <c r="B25" s="7">
        <v>188</v>
      </c>
      <c r="C25" t="s">
        <v>32</v>
      </c>
      <c r="E25" s="12"/>
      <c r="F25" s="7">
        <v>200</v>
      </c>
      <c r="G25" t="s">
        <v>32</v>
      </c>
      <c r="H25" s="7"/>
      <c r="I25" s="7"/>
      <c r="J25" s="7"/>
      <c r="K25" s="7"/>
    </row>
    <row r="26" spans="1:11" x14ac:dyDescent="0.2">
      <c r="A26" t="s">
        <v>16</v>
      </c>
      <c r="B26" s="7">
        <v>65</v>
      </c>
      <c r="C26" t="s">
        <v>32</v>
      </c>
      <c r="D26" s="7"/>
      <c r="E26" s="12"/>
      <c r="F26" s="7">
        <v>200</v>
      </c>
      <c r="G26" t="s">
        <v>32</v>
      </c>
      <c r="H26" s="7"/>
      <c r="I26" s="7"/>
      <c r="J26" s="7"/>
      <c r="K26" s="7"/>
    </row>
    <row r="27" spans="1:11" x14ac:dyDescent="0.2">
      <c r="A27" t="s">
        <v>60</v>
      </c>
      <c r="B27" s="7">
        <v>115</v>
      </c>
      <c r="C27" t="s">
        <v>32</v>
      </c>
      <c r="D27" s="7"/>
      <c r="E27" s="12"/>
      <c r="F27" s="7">
        <v>200</v>
      </c>
      <c r="G27" t="s">
        <v>32</v>
      </c>
      <c r="H27" s="7"/>
      <c r="I27" s="7"/>
      <c r="J27" s="7"/>
      <c r="K27" s="7"/>
    </row>
    <row r="28" spans="1:11" x14ac:dyDescent="0.2">
      <c r="A28" t="s">
        <v>61</v>
      </c>
      <c r="B28" s="7">
        <v>46</v>
      </c>
      <c r="C28" t="s">
        <v>32</v>
      </c>
      <c r="D28" s="7"/>
      <c r="E28" s="12"/>
      <c r="F28" s="7">
        <v>200</v>
      </c>
      <c r="G28" t="s">
        <v>32</v>
      </c>
      <c r="H28" s="7"/>
      <c r="I28" s="7"/>
      <c r="J28" s="7"/>
      <c r="K28" s="7"/>
    </row>
    <row r="29" spans="1:11" x14ac:dyDescent="0.2">
      <c r="A29" t="s">
        <v>62</v>
      </c>
      <c r="B29" s="7">
        <v>38</v>
      </c>
      <c r="C29" t="s">
        <v>32</v>
      </c>
      <c r="D29" s="7"/>
      <c r="E29" s="12"/>
      <c r="F29" s="7">
        <v>200</v>
      </c>
      <c r="G29" t="s">
        <v>32</v>
      </c>
      <c r="H29" s="7"/>
      <c r="I29" s="7"/>
      <c r="J29" s="7"/>
      <c r="K29" s="7"/>
    </row>
    <row r="30" spans="1:11" x14ac:dyDescent="0.2">
      <c r="A30" t="s">
        <v>63</v>
      </c>
      <c r="B30" s="7">
        <v>60</v>
      </c>
      <c r="C30" t="s">
        <v>32</v>
      </c>
      <c r="D30" s="7"/>
      <c r="E30" s="12"/>
      <c r="F30" s="7">
        <v>200</v>
      </c>
      <c r="G30" t="s">
        <v>32</v>
      </c>
      <c r="H30" s="7"/>
      <c r="I30" s="7"/>
      <c r="J30" s="7"/>
      <c r="K30" s="7"/>
    </row>
    <row r="31" spans="1:11" x14ac:dyDescent="0.2">
      <c r="A31" t="s">
        <v>34</v>
      </c>
      <c r="B31" s="7">
        <v>44</v>
      </c>
      <c r="C31" t="s">
        <v>32</v>
      </c>
      <c r="D31" s="7"/>
      <c r="E31" s="12"/>
      <c r="F31" s="7">
        <v>200</v>
      </c>
      <c r="G31" t="s">
        <v>32</v>
      </c>
      <c r="H31" s="7"/>
      <c r="I31" s="7"/>
      <c r="J31" s="7"/>
      <c r="K31" s="7"/>
    </row>
    <row r="32" spans="1:11" x14ac:dyDescent="0.2">
      <c r="A32" t="s">
        <v>64</v>
      </c>
      <c r="B32" s="7">
        <v>46</v>
      </c>
      <c r="C32" t="s">
        <v>32</v>
      </c>
      <c r="D32" s="7"/>
      <c r="E32" s="12"/>
      <c r="F32" s="7"/>
      <c r="G32" s="7"/>
      <c r="H32" s="7"/>
      <c r="I32" s="7"/>
      <c r="J32" s="7"/>
      <c r="K32" s="7"/>
    </row>
    <row r="33" spans="1:11" x14ac:dyDescent="0.2">
      <c r="A33" t="s">
        <v>24</v>
      </c>
      <c r="B33" s="7">
        <v>44</v>
      </c>
      <c r="C33" t="s">
        <v>32</v>
      </c>
      <c r="D33" s="7"/>
      <c r="E33" s="12"/>
      <c r="F33" s="7">
        <v>200</v>
      </c>
      <c r="G33" t="s">
        <v>32</v>
      </c>
      <c r="H33" s="7"/>
      <c r="I33" s="7"/>
      <c r="J33" s="7"/>
      <c r="K33" s="7"/>
    </row>
    <row r="34" spans="1:11" x14ac:dyDescent="0.2">
      <c r="A34" t="s">
        <v>43</v>
      </c>
      <c r="B34" s="7"/>
      <c r="D34" s="7"/>
      <c r="E34" s="12"/>
      <c r="F34" s="7"/>
      <c r="H34" s="7"/>
      <c r="I34" s="7"/>
      <c r="J34" s="7"/>
      <c r="K34" s="7"/>
    </row>
    <row r="35" spans="1:11" x14ac:dyDescent="0.2">
      <c r="A35" t="s">
        <v>65</v>
      </c>
      <c r="B35" s="7"/>
      <c r="D35" s="7"/>
      <c r="E35" s="12"/>
      <c r="F35" s="7"/>
      <c r="H35" s="7"/>
      <c r="I35" s="7"/>
      <c r="J35" s="7"/>
      <c r="K35" s="7"/>
    </row>
    <row r="36" spans="1:11" x14ac:dyDescent="0.2">
      <c r="A36" t="s">
        <v>66</v>
      </c>
      <c r="B36" s="7"/>
      <c r="D36" s="7"/>
      <c r="E36" s="12"/>
      <c r="F36" s="7"/>
      <c r="H36" s="7"/>
      <c r="I36" s="7"/>
      <c r="J36" s="7"/>
      <c r="K36" s="7"/>
    </row>
    <row r="37" spans="1:11" x14ac:dyDescent="0.2">
      <c r="A37" t="s">
        <v>67</v>
      </c>
      <c r="B37" s="7"/>
      <c r="D37" s="7"/>
      <c r="E37" s="12"/>
      <c r="F37" s="7"/>
      <c r="H37" s="7"/>
      <c r="I37" s="7"/>
      <c r="J37" s="7"/>
      <c r="K37" s="7"/>
    </row>
    <row r="38" spans="1:11" x14ac:dyDescent="0.2">
      <c r="A38" t="s">
        <v>68</v>
      </c>
      <c r="B38" s="7"/>
      <c r="D38" s="7"/>
      <c r="E38" s="12"/>
      <c r="F38" s="7"/>
      <c r="H38" s="7"/>
      <c r="I38" s="7"/>
      <c r="J38" s="7"/>
      <c r="K38" s="7"/>
    </row>
    <row r="39" spans="1:11" x14ac:dyDescent="0.2">
      <c r="A39" t="s">
        <v>28</v>
      </c>
      <c r="B39" s="7"/>
      <c r="D39" s="7"/>
      <c r="E39" s="12"/>
      <c r="F39" s="7"/>
      <c r="H39" s="7"/>
      <c r="I39" s="7"/>
      <c r="J39" s="7"/>
      <c r="K39" s="7"/>
    </row>
    <row r="40" spans="1:11" x14ac:dyDescent="0.2">
      <c r="A40" t="s">
        <v>69</v>
      </c>
      <c r="B40" s="7"/>
      <c r="D40" s="7"/>
      <c r="E40" s="12"/>
      <c r="F40" s="7"/>
      <c r="H40" s="7"/>
      <c r="I40" s="7"/>
      <c r="J40" s="7"/>
      <c r="K40" s="7"/>
    </row>
    <row r="41" spans="1:11" x14ac:dyDescent="0.2">
      <c r="A41" t="s">
        <v>70</v>
      </c>
      <c r="B41" s="7"/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t="s">
        <v>71</v>
      </c>
      <c r="B42" s="7"/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t="s">
        <v>72</v>
      </c>
      <c r="B43" s="7"/>
      <c r="D43" s="7"/>
      <c r="E43" s="7"/>
      <c r="F43" s="7"/>
      <c r="G43" s="7"/>
      <c r="H43" s="7"/>
      <c r="I43" s="7"/>
      <c r="J43" s="7"/>
      <c r="K43" s="7"/>
    </row>
    <row r="45" spans="1:11" x14ac:dyDescent="0.15">
      <c r="A45" t="s">
        <v>73</v>
      </c>
      <c r="B45" s="8"/>
      <c r="C45" s="8"/>
    </row>
    <row r="46" spans="1:11" x14ac:dyDescent="0.2">
      <c r="A46" t="s">
        <v>23</v>
      </c>
      <c r="B46" s="9"/>
      <c r="C46" s="9"/>
      <c r="D46" s="11"/>
      <c r="E46" s="11"/>
    </row>
    <row r="47" spans="1:11" x14ac:dyDescent="0.2">
      <c r="A47" t="s">
        <v>74</v>
      </c>
      <c r="D47" s="11"/>
      <c r="E47" s="11"/>
    </row>
    <row r="48" spans="1:11" x14ac:dyDescent="0.2">
      <c r="A48" t="s">
        <v>75</v>
      </c>
      <c r="D48" s="11"/>
      <c r="E48" s="11"/>
    </row>
    <row r="50" spans="1:4" x14ac:dyDescent="0.2">
      <c r="A50" s="3" t="s">
        <v>25</v>
      </c>
    </row>
    <row r="51" spans="1:4" x14ac:dyDescent="0.2">
      <c r="A51" t="s">
        <v>76</v>
      </c>
      <c r="B51" s="10" t="s">
        <v>77</v>
      </c>
      <c r="C51" s="10" t="s">
        <v>78</v>
      </c>
      <c r="D51" s="10" t="s">
        <v>79</v>
      </c>
    </row>
    <row r="52" spans="1:4" x14ac:dyDescent="0.2">
      <c r="A52" t="s">
        <v>80</v>
      </c>
      <c r="B52" s="10" t="s">
        <v>27</v>
      </c>
      <c r="C52" s="10" t="s">
        <v>79</v>
      </c>
      <c r="D52" s="10"/>
    </row>
    <row r="53" spans="1:4" x14ac:dyDescent="0.2">
      <c r="B53" s="11"/>
      <c r="C53" s="11"/>
    </row>
    <row r="55" spans="1:4" x14ac:dyDescent="0.2">
      <c r="A55" s="3" t="s">
        <v>35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83</v>
      </c>
    </row>
    <row r="74" spans="1:1" x14ac:dyDescent="0.2">
      <c r="A74" t="s">
        <v>36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89</v>
      </c>
    </row>
    <row r="83" spans="1:1" x14ac:dyDescent="0.2">
      <c r="A83" t="s">
        <v>10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11</v>
      </c>
    </row>
    <row r="88" spans="1:1" x14ac:dyDescent="0.2">
      <c r="A88" t="s">
        <v>93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97</v>
      </c>
    </row>
    <row r="95" spans="1:1" x14ac:dyDescent="0.2">
      <c r="A95" t="s">
        <v>26</v>
      </c>
    </row>
    <row r="96" spans="1:1" x14ac:dyDescent="0.2">
      <c r="A96" t="s">
        <v>39</v>
      </c>
    </row>
    <row r="97" spans="1:1" x14ac:dyDescent="0.2">
      <c r="A97" t="s">
        <v>98</v>
      </c>
    </row>
    <row r="98" spans="1:1" x14ac:dyDescent="0.2">
      <c r="A98" t="s">
        <v>45</v>
      </c>
    </row>
    <row r="99" spans="1:1" x14ac:dyDescent="0.2">
      <c r="A99" t="s">
        <v>99</v>
      </c>
    </row>
    <row r="100" spans="1:1" x14ac:dyDescent="0.2">
      <c r="A100" t="s">
        <v>3</v>
      </c>
    </row>
    <row r="101" spans="1:1" x14ac:dyDescent="0.2">
      <c r="A101" t="s">
        <v>100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13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53</v>
      </c>
    </row>
    <row r="114" spans="1:1" x14ac:dyDescent="0.2">
      <c r="A114" t="s">
        <v>109</v>
      </c>
    </row>
    <row r="115" spans="1:1" x14ac:dyDescent="0.2">
      <c r="A115" t="s">
        <v>110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内訳書（薬局）</vt:lpstr>
      <vt:lpstr>計算用</vt:lpstr>
      <vt:lpstr>'内訳書（薬局）'!Print_Area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2024-01-15T10:59:03Z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