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00803_農業技術課\04.鳥獣害対策担当\09 肥料\R5肥料\肥料価格高騰対策事業\17-実績報告・中間報告等連絡（中央会から）\01-中央会から確認依頼\【修正案】中央会へ\"/>
    </mc:Choice>
  </mc:AlternateContent>
  <bookViews>
    <workbookView xWindow="0" yWindow="0" windowWidth="30720" windowHeight="13416"/>
  </bookViews>
  <sheets>
    <sheet name="様式第1-2号 " sheetId="1" r:id="rId1"/>
  </sheets>
  <definedNames>
    <definedName name="_xlnm.Print_Area" localSheetId="0">'様式第1-2号 '!$A$1:$H$22</definedName>
    <definedName name="_xlnm.Print_Titles" localSheetId="0">'様式第1-2号 '!$3:$5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1" i="1"/>
  <c r="F10" i="1"/>
  <c r="F9" i="1"/>
  <c r="F8" i="1"/>
  <c r="F7" i="1"/>
  <c r="F6" i="1"/>
  <c r="D7" i="1"/>
  <c r="D8" i="1"/>
  <c r="D9" i="1"/>
  <c r="D10" i="1"/>
  <c r="D11" i="1"/>
  <c r="D12" i="1"/>
  <c r="D6" i="1"/>
  <c r="D13" i="1" l="1"/>
  <c r="G7" i="1"/>
  <c r="G8" i="1"/>
  <c r="G9" i="1"/>
  <c r="G10" i="1"/>
  <c r="G11" i="1"/>
  <c r="G12" i="1"/>
  <c r="E13" i="1"/>
  <c r="F13" i="1"/>
  <c r="C13" i="1"/>
  <c r="G6" i="1" l="1"/>
  <c r="G13" i="1" s="1"/>
</calcChain>
</file>

<file path=xl/sharedStrings.xml><?xml version="1.0" encoding="utf-8"?>
<sst xmlns="http://schemas.openxmlformats.org/spreadsheetml/2006/main" count="27" uniqueCount="25">
  <si>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</si>
  <si>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</si>
  <si>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</si>
  <si>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</si>
  <si>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</si>
  <si>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</si>
  <si>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</si>
  <si>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</si>
  <si>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</si>
  <si>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</si>
  <si>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</si>
  <si>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</si>
  <si>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</si>
  <si>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総合計</t>
    <rPh sb="0" eb="1">
      <t>ソウ</t>
    </rPh>
    <rPh sb="1" eb="3">
      <t>ゴウケイ</t>
    </rPh>
    <phoneticPr fontId="2"/>
  </si>
  <si>
    <t>　表中に十分に記載できない場合には、別紙で提出すること。</t>
  </si>
  <si>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</si>
  <si>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</si>
  <si>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</si>
  <si>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秋用肥料
（令和４年６月～令和４年10月購入分）</t>
    <rPh sb="0" eb="2">
      <t>アキヨウ</t>
    </rPh>
    <rPh sb="2" eb="4">
      <t>ヒリョウ</t>
    </rPh>
    <rPh sb="6" eb="8">
      <t>レイワ</t>
    </rPh>
    <rPh sb="9" eb="10">
      <t>ネン</t>
    </rPh>
    <rPh sb="11" eb="12">
      <t>ガツ</t>
    </rPh>
    <rPh sb="13" eb="15">
      <t>レイワ</t>
    </rPh>
    <rPh sb="16" eb="17">
      <t>ネン</t>
    </rPh>
    <rPh sb="19" eb="20">
      <t>ガツ</t>
    </rPh>
    <rPh sb="20" eb="22">
      <t>コウニュウ</t>
    </rPh>
    <rPh sb="22" eb="23">
      <t>ブン</t>
    </rPh>
    <phoneticPr fontId="2"/>
  </si>
  <si>
    <t>春用肥料
（令和４年11月～令和５年５月購入分）</t>
    <rPh sb="0" eb="1">
      <t>ハル</t>
    </rPh>
    <rPh sb="1" eb="2">
      <t>ヨウ</t>
    </rPh>
    <rPh sb="2" eb="4">
      <t>ヒリョウ</t>
    </rPh>
    <rPh sb="6" eb="8">
      <t>レイワ</t>
    </rPh>
    <rPh sb="9" eb="10">
      <t>ネン</t>
    </rPh>
    <rPh sb="12" eb="13">
      <t>ガツ</t>
    </rPh>
    <rPh sb="14" eb="16">
      <t>レイワ</t>
    </rPh>
    <rPh sb="17" eb="18">
      <t>ネン</t>
    </rPh>
    <rPh sb="19" eb="20">
      <t>ガツ</t>
    </rPh>
    <rPh sb="20" eb="22">
      <t>コウニュウ</t>
    </rPh>
    <rPh sb="22" eb="23">
      <t>ブン</t>
    </rPh>
    <phoneticPr fontId="2"/>
  </si>
  <si>
    <t>備考</t>
    <rPh sb="0" eb="2">
      <t>ビコウ</t>
    </rPh>
    <phoneticPr fontId="2"/>
  </si>
  <si>
    <r>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t>
    </r>
    <r>
      <rPr>
        <sz val="14"/>
        <rFont val="ＭＳ 明朝"/>
        <family val="1"/>
        <charset val="128"/>
      </rPr>
      <t>）－（当年の肥料費）÷（高騰率）÷0.9｝</t>
    </r>
    <r>
      <rPr>
        <sz val="14"/>
        <color theme="1"/>
        <rFont val="ＭＳ 明朝"/>
        <family val="1"/>
        <charset val="128"/>
      </rPr>
      <t>×0.3</t>
    </r>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rPh sb="255" eb="257">
      <t>トウネン</t>
    </rPh>
    <rPh sb="264" eb="266">
      <t>コウトウ</t>
    </rPh>
    <rPh sb="266" eb="267">
      <t>リツ</t>
    </rPh>
    <phoneticPr fontId="2"/>
  </si>
  <si>
    <t>様式第１－２号</t>
    <rPh sb="0" eb="2">
      <t>ヨウシキ</t>
    </rPh>
    <rPh sb="2" eb="3">
      <t>ダイ</t>
    </rPh>
    <rPh sb="6" eb="7">
      <t>ゴウ</t>
    </rPh>
    <phoneticPr fontId="2"/>
  </si>
  <si>
    <t>支援額（円）</t>
    <rPh sb="2" eb="3">
      <t>ガク</t>
    </rPh>
    <rPh sb="4" eb="5">
      <t>エン</t>
    </rPh>
    <phoneticPr fontId="2"/>
  </si>
  <si>
    <t>支援額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</si>
</sst>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0"/>
      <name val="ＭＳ 明朝"/>
      <family val="1"/>
      <charset val="128"/>
    </font>
    <font>
      <sz val="10"/>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style="medium">
        <color indexed="64"/>
      </left>
      <right style="thin">
        <color auto="1"/>
      </right>
      <top style="double">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7" xfId="1" applyFont="1" applyFill="1" applyBorder="1" applyAlignment="1">
      <alignment horizontal="center" vertical="center" wrapText="1"/>
    </xf>
    <xf numFmtId="56" fontId="3" fillId="0" borderId="9" xfId="0" quotePrefix="1" applyNumberFormat="1" applyFont="1" applyBorder="1" applyAlignment="1">
      <alignment horizontal="center" vertical="center"/>
    </xf>
    <xf numFmtId="0" fontId="3" fillId="0" borderId="9" xfId="0" applyFont="1" applyBorder="1" applyAlignment="1">
      <alignment horizontal="left" vertical="center" wrapText="1"/>
    </xf>
    <xf numFmtId="38" fontId="3" fillId="0" borderId="9" xfId="1" applyFont="1" applyBorder="1" applyAlignment="1">
      <alignment horizontal="right" vertical="center"/>
    </xf>
    <xf numFmtId="38" fontId="3" fillId="0" borderId="11" xfId="1" applyFont="1" applyBorder="1" applyAlignment="1">
      <alignment horizontal="right" vertical="center"/>
    </xf>
    <xf numFmtId="56" fontId="3" fillId="0" borderId="1" xfId="0" quotePrefix="1" applyNumberFormat="1" applyFont="1" applyBorder="1" applyAlignment="1">
      <alignment horizontal="center"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1" xfId="1" applyFont="1" applyFill="1" applyBorder="1" applyAlignment="1">
      <alignment horizontal="center" vertical="center"/>
    </xf>
    <xf numFmtId="38" fontId="3" fillId="2" borderId="6"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38" fontId="4" fillId="0" borderId="0" xfId="1" applyFont="1" applyFill="1" applyBorder="1" applyAlignment="1">
      <alignment horizontal="left" vertical="top" wrapText="1"/>
    </xf>
    <xf numFmtId="38" fontId="3" fillId="0" borderId="17" xfId="1" applyFont="1" applyBorder="1" applyAlignment="1">
      <alignment horizontal="right" vertical="center"/>
    </xf>
    <xf numFmtId="38" fontId="3" fillId="2" borderId="17" xfId="1" applyFont="1" applyFill="1" applyBorder="1" applyAlignment="1">
      <alignment horizontal="right" vertical="center"/>
    </xf>
    <xf numFmtId="38" fontId="3" fillId="0" borderId="20" xfId="1" applyFont="1" applyBorder="1" applyAlignment="1">
      <alignment horizontal="right" vertical="center"/>
    </xf>
    <xf numFmtId="38" fontId="3" fillId="0" borderId="10" xfId="1" applyFont="1" applyBorder="1" applyAlignment="1">
      <alignment horizontal="right" vertical="center" wrapText="1"/>
    </xf>
    <xf numFmtId="38" fontId="3" fillId="2" borderId="12" xfId="1" applyFont="1" applyFill="1" applyBorder="1" applyAlignment="1">
      <alignment horizontal="right" vertical="center" wrapText="1"/>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3" fillId="2" borderId="14"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3" fillId="2" borderId="5" xfId="1" applyFont="1" applyFill="1" applyBorder="1" applyAlignment="1">
      <alignment horizontal="center" vertical="center" wrapText="1"/>
    </xf>
    <xf numFmtId="38" fontId="3" fillId="2" borderId="8" xfId="1" applyFont="1" applyFill="1" applyBorder="1" applyAlignment="1">
      <alignment horizontal="center" vertical="center" wrapText="1"/>
    </xf>
    <xf numFmtId="38" fontId="3" fillId="2" borderId="16" xfId="1" applyFont="1" applyFill="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38" fontId="7" fillId="2" borderId="18" xfId="1" applyFont="1" applyFill="1" applyBorder="1" applyAlignment="1">
      <alignment horizontal="center" vertical="center" wrapText="1"/>
    </xf>
    <xf numFmtId="0" fontId="8"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tabSelected="1" zoomScale="87" zoomScaleNormal="87" zoomScaleSheetLayoutView="108" workbookViewId="0">
      <selection activeCell="B15" sqref="B15:H15"/>
    </sheetView>
  </sheetViews>
  <sheetFormatPr defaultColWidth="8.88671875" defaultRowHeight="12" x14ac:dyDescent="0.15"/>
  <cols>
    <col min="1" max="1" width="6" style="3" customWidth="1"/>
    <col min="2" max="2" width="15.5546875" style="1" customWidth="1"/>
    <col min="3" max="3" width="19.6640625" style="4" customWidth="1"/>
    <col min="4" max="4" width="19.6640625" style="5" customWidth="1"/>
    <col min="5" max="7" width="19.6640625" style="6" customWidth="1"/>
    <col min="8" max="8" width="18.6640625" style="2" customWidth="1"/>
    <col min="9" max="16384" width="8.88671875" style="2"/>
  </cols>
  <sheetData>
    <row r="1" spans="1:8" ht="30" customHeight="1" x14ac:dyDescent="0.15">
      <c r="A1" s="25" t="s">
        <v>22</v>
      </c>
    </row>
    <row r="2" spans="1:8" ht="30" customHeight="1" x14ac:dyDescent="0.15">
      <c r="A2" s="26" t="s">
        <v>0</v>
      </c>
      <c r="C2" s="7"/>
      <c r="D2" s="8"/>
      <c r="E2" s="9"/>
      <c r="F2" s="9"/>
      <c r="G2" s="9"/>
    </row>
    <row r="3" spans="1:8" ht="20.55" customHeight="1" thickBot="1" x14ac:dyDescent="0.2">
      <c r="A3" s="36" t="s">
        <v>1</v>
      </c>
      <c r="B3" s="27" t="s">
        <v>2</v>
      </c>
      <c r="C3" s="47" t="s">
        <v>23</v>
      </c>
      <c r="D3" s="48"/>
      <c r="E3" s="48"/>
      <c r="F3" s="48"/>
      <c r="G3" s="49"/>
      <c r="H3" s="50" t="s">
        <v>20</v>
      </c>
    </row>
    <row r="4" spans="1:8" ht="53.25" customHeight="1" thickTop="1" thickBot="1" x14ac:dyDescent="0.2">
      <c r="A4" s="37"/>
      <c r="B4" s="39" t="s">
        <v>3</v>
      </c>
      <c r="C4" s="41" t="s">
        <v>18</v>
      </c>
      <c r="D4" s="42"/>
      <c r="E4" s="41" t="s">
        <v>19</v>
      </c>
      <c r="F4" s="43"/>
      <c r="G4" s="45" t="s">
        <v>13</v>
      </c>
      <c r="H4" s="51"/>
    </row>
    <row r="5" spans="1:8" ht="42" customHeight="1" thickTop="1" thickBot="1" x14ac:dyDescent="0.2">
      <c r="A5" s="38"/>
      <c r="B5" s="40"/>
      <c r="C5" s="20" t="s">
        <v>16</v>
      </c>
      <c r="D5" s="10" t="s">
        <v>24</v>
      </c>
      <c r="E5" s="20" t="s">
        <v>16</v>
      </c>
      <c r="F5" s="10" t="s">
        <v>24</v>
      </c>
      <c r="G5" s="46"/>
      <c r="H5" s="51"/>
    </row>
    <row r="6" spans="1:8" ht="41.1" customHeight="1" thickTop="1" x14ac:dyDescent="0.15">
      <c r="A6" s="11"/>
      <c r="B6" s="12"/>
      <c r="C6" s="13"/>
      <c r="D6" s="33">
        <f>ROUNDDOWN(((C6-(C6/1.4/0.9))*0.7),0)</f>
        <v>0</v>
      </c>
      <c r="E6" s="14"/>
      <c r="F6" s="33">
        <f>ROUNDDOWN(((E6-(E6/1.4/0.9))*0.7),0)</f>
        <v>0</v>
      </c>
      <c r="G6" s="33">
        <f>SUM(D6,F6)</f>
        <v>0</v>
      </c>
      <c r="H6" s="32"/>
    </row>
    <row r="7" spans="1:8" ht="41.1" customHeight="1" x14ac:dyDescent="0.15">
      <c r="A7" s="15"/>
      <c r="B7" s="16"/>
      <c r="C7" s="13"/>
      <c r="D7" s="33">
        <f t="shared" ref="D7:F12" si="0">ROUNDDOWN(((C7-(C7/1.4/0.9))*0.7),0)</f>
        <v>0</v>
      </c>
      <c r="E7" s="14"/>
      <c r="F7" s="33">
        <f t="shared" si="0"/>
        <v>0</v>
      </c>
      <c r="G7" s="33">
        <f t="shared" ref="G7:G12" si="1">SUM(D7,F7)</f>
        <v>0</v>
      </c>
      <c r="H7" s="30"/>
    </row>
    <row r="8" spans="1:8" ht="41.1" customHeight="1" x14ac:dyDescent="0.15">
      <c r="A8" s="15"/>
      <c r="B8" s="16"/>
      <c r="C8" s="13"/>
      <c r="D8" s="33">
        <f t="shared" si="0"/>
        <v>0</v>
      </c>
      <c r="E8" s="14"/>
      <c r="F8" s="33">
        <f t="shared" si="0"/>
        <v>0</v>
      </c>
      <c r="G8" s="33">
        <f t="shared" si="1"/>
        <v>0</v>
      </c>
      <c r="H8" s="30"/>
    </row>
    <row r="9" spans="1:8" ht="41.1" customHeight="1" x14ac:dyDescent="0.15">
      <c r="A9" s="15"/>
      <c r="B9" s="16"/>
      <c r="C9" s="13"/>
      <c r="D9" s="33">
        <f t="shared" si="0"/>
        <v>0</v>
      </c>
      <c r="E9" s="14"/>
      <c r="F9" s="33">
        <f t="shared" si="0"/>
        <v>0</v>
      </c>
      <c r="G9" s="33">
        <f t="shared" si="1"/>
        <v>0</v>
      </c>
      <c r="H9" s="30"/>
    </row>
    <row r="10" spans="1:8" ht="41.1" customHeight="1" x14ac:dyDescent="0.15">
      <c r="A10" s="15"/>
      <c r="B10" s="16"/>
      <c r="C10" s="13"/>
      <c r="D10" s="33">
        <f t="shared" si="0"/>
        <v>0</v>
      </c>
      <c r="E10" s="14"/>
      <c r="F10" s="33">
        <f t="shared" si="0"/>
        <v>0</v>
      </c>
      <c r="G10" s="33">
        <f t="shared" si="1"/>
        <v>0</v>
      </c>
      <c r="H10" s="30"/>
    </row>
    <row r="11" spans="1:8" ht="41.1" customHeight="1" x14ac:dyDescent="0.15">
      <c r="A11" s="15"/>
      <c r="B11" s="16"/>
      <c r="C11" s="13"/>
      <c r="D11" s="33">
        <f t="shared" si="0"/>
        <v>0</v>
      </c>
      <c r="E11" s="14"/>
      <c r="F11" s="33">
        <f t="shared" si="0"/>
        <v>0</v>
      </c>
      <c r="G11" s="33">
        <f t="shared" si="1"/>
        <v>0</v>
      </c>
      <c r="H11" s="30"/>
    </row>
    <row r="12" spans="1:8" ht="41.1" customHeight="1" x14ac:dyDescent="0.15">
      <c r="A12" s="15"/>
      <c r="B12" s="16"/>
      <c r="C12" s="13"/>
      <c r="D12" s="33">
        <f t="shared" si="0"/>
        <v>0</v>
      </c>
      <c r="E12" s="14"/>
      <c r="F12" s="33">
        <f t="shared" si="0"/>
        <v>0</v>
      </c>
      <c r="G12" s="33">
        <f t="shared" si="1"/>
        <v>0</v>
      </c>
      <c r="H12" s="30"/>
    </row>
    <row r="13" spans="1:8" s="6" customFormat="1" ht="44.25" customHeight="1" thickBot="1" x14ac:dyDescent="0.2">
      <c r="A13" s="19" t="s">
        <v>5</v>
      </c>
      <c r="B13" s="17" t="s">
        <v>4</v>
      </c>
      <c r="C13" s="18">
        <f>SUM(C6:C12)</f>
        <v>0</v>
      </c>
      <c r="D13" s="34">
        <f>SUM(D6:D12)</f>
        <v>0</v>
      </c>
      <c r="E13" s="18">
        <f>SUM(E6:E12)</f>
        <v>0</v>
      </c>
      <c r="F13" s="34">
        <f>SUM(F6:F12)</f>
        <v>0</v>
      </c>
      <c r="G13" s="34">
        <f>SUM(G6:G12)</f>
        <v>0</v>
      </c>
      <c r="H13" s="31"/>
    </row>
    <row r="14" spans="1:8" s="6" customFormat="1" ht="18.75" customHeight="1" x14ac:dyDescent="0.15">
      <c r="A14" s="23" t="s">
        <v>6</v>
      </c>
      <c r="B14" s="21"/>
      <c r="C14" s="22"/>
      <c r="D14" s="21"/>
      <c r="E14" s="22"/>
      <c r="F14" s="21"/>
      <c r="G14" s="21"/>
      <c r="H14" s="22"/>
    </row>
    <row r="15" spans="1:8" s="6" customFormat="1" ht="98.25" customHeight="1" x14ac:dyDescent="0.15">
      <c r="A15" s="24" t="s">
        <v>7</v>
      </c>
      <c r="B15" s="44" t="s">
        <v>17</v>
      </c>
      <c r="C15" s="44"/>
      <c r="D15" s="44"/>
      <c r="E15" s="44"/>
      <c r="F15" s="44"/>
      <c r="G15" s="44"/>
      <c r="H15" s="44"/>
    </row>
    <row r="16" spans="1:8" s="6" customFormat="1" ht="178.5" customHeight="1" x14ac:dyDescent="0.15">
      <c r="A16" s="24" t="s">
        <v>8</v>
      </c>
      <c r="B16" s="35" t="s">
        <v>21</v>
      </c>
      <c r="C16" s="35"/>
      <c r="D16" s="35"/>
      <c r="E16" s="35"/>
      <c r="F16" s="35"/>
      <c r="G16" s="35"/>
      <c r="H16" s="35"/>
    </row>
    <row r="17" spans="1:8" s="6" customFormat="1" ht="50.25" customHeight="1" x14ac:dyDescent="0.15">
      <c r="A17" s="24" t="s">
        <v>9</v>
      </c>
      <c r="B17" s="35" t="s">
        <v>15</v>
      </c>
      <c r="C17" s="35"/>
      <c r="D17" s="35"/>
      <c r="E17" s="35"/>
      <c r="F17" s="35"/>
      <c r="G17" s="35"/>
      <c r="H17" s="35"/>
    </row>
    <row r="18" spans="1:8" s="6" customFormat="1" ht="18.75" customHeight="1" x14ac:dyDescent="0.15">
      <c r="A18" s="24" t="s">
        <v>10</v>
      </c>
      <c r="B18" s="35" t="s">
        <v>12</v>
      </c>
      <c r="C18" s="35"/>
      <c r="D18" s="35"/>
      <c r="E18" s="35"/>
      <c r="F18" s="35"/>
      <c r="G18" s="29"/>
    </row>
    <row r="19" spans="1:8" s="6" customFormat="1" ht="18.75" customHeight="1" x14ac:dyDescent="0.15">
      <c r="A19" s="24" t="s">
        <v>11</v>
      </c>
      <c r="B19" s="35" t="s">
        <v>14</v>
      </c>
      <c r="C19" s="35"/>
      <c r="D19" s="35"/>
      <c r="E19" s="35"/>
      <c r="F19" s="35"/>
      <c r="G19" s="29"/>
    </row>
    <row r="20" spans="1:8" s="6" customFormat="1" ht="18.75" customHeight="1" x14ac:dyDescent="0.15">
      <c r="A20" s="24"/>
      <c r="B20" s="28"/>
      <c r="C20" s="28"/>
      <c r="D20" s="35"/>
      <c r="E20" s="35"/>
      <c r="F20" s="35"/>
      <c r="G20" s="29"/>
    </row>
  </sheetData>
  <mergeCells count="13">
    <mergeCell ref="B18:F18"/>
    <mergeCell ref="B19:F19"/>
    <mergeCell ref="D20:F20"/>
    <mergeCell ref="A3:A5"/>
    <mergeCell ref="B4:B5"/>
    <mergeCell ref="C4:D4"/>
    <mergeCell ref="E4:F4"/>
    <mergeCell ref="B15:H15"/>
    <mergeCell ref="B17:H17"/>
    <mergeCell ref="B16:H16"/>
    <mergeCell ref="G4:G5"/>
    <mergeCell ref="C3:G3"/>
    <mergeCell ref="H3:H5"/>
  </mergeCells>
  <phoneticPr fontId="2"/>
  <printOptions horizontalCentered="1"/>
  <pageMargins left="0.39370078740157483" right="0.39370078740157483" top="0.74803149606299213" bottom="0.55118110236220474"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様式第1-2号 </vt:lpstr>
      <vt:lpstr>'様式第1-2号 '!Print_Area</vt:lpstr>
      <vt:lpstr>'様式第1-2号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町口　和彦</dc:creator>
  <cp:lastModifiedBy>山梨県</cp:lastModifiedBy>
  <cp:lastPrinted>2022-10-03T04:35:22Z</cp:lastPrinted>
  <dcterms:created xsi:type="dcterms:W3CDTF">2022-07-20T12:41:15Z</dcterms:created>
  <dcterms:modified xsi:type="dcterms:W3CDTF">2023-11-16T23:48:55Z</dcterms:modified>
</cp:coreProperties>
</file>